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mc:AlternateContent xmlns:mc="http://schemas.openxmlformats.org/markup-compatibility/2006">
    <mc:Choice Requires="x15">
      <x15ac:absPath xmlns:x15ac="http://schemas.microsoft.com/office/spreadsheetml/2010/11/ac" url="\\filesv3\2024年度\01100国際部\00613国際教育課\02　国際学生交流チーム\02　受入\04　国費留学生\2.大学推薦\2.日研生\2025\02 公式ウェブサイトへの掲載\掲載\"/>
    </mc:Choice>
  </mc:AlternateContent>
  <xr:revisionPtr revIDLastSave="0" documentId="13_ncr:1_{5A9078E1-11E8-4C64-A810-AC54E71A0F3E}" xr6:coauthVersionLast="47" xr6:coauthVersionMax="47" xr10:uidLastSave="{00000000-0000-0000-0000-000000000000}"/>
  <bookViews>
    <workbookView xWindow="-120" yWindow="-120" windowWidth="29040" windowHeight="15720" activeTab="1" xr2:uid="{00000000-000D-0000-FFFF-FFFF00000000}"/>
  </bookViews>
  <sheets>
    <sheet name="システム取込データ" sheetId="3" r:id="rId1"/>
    <sheet name="申請" sheetId="4" r:id="rId2"/>
    <sheet name="データ入力規則" sheetId="2" state="hidden" r:id="rId3"/>
  </sheets>
  <definedNames>
    <definedName name="アイルランド_Ireland">#REF!</definedName>
    <definedName name="アジア_Asia">データ入力規則!$U$2:$U$30</definedName>
    <definedName name="アゼルバイジャン_Azerbaijan">#REF!</definedName>
    <definedName name="アフリカ_Africa">データ入力規則!$AC$2:$AC$56</definedName>
    <definedName name="アメリカ合衆国_United_States">#REF!</definedName>
    <definedName name="イタリア_Italy">#REF!</definedName>
    <definedName name="イラン_Iran_Islamic_Republic_of">#REF!</definedName>
    <definedName name="インド_India">#REF!</definedName>
    <definedName name="インドネシア_Indonesia">#REF!</definedName>
    <definedName name="ウルグアイ_Uruguay">#REF!</definedName>
    <definedName name="エジプト_Egypt">#REF!</definedName>
    <definedName name="オーストラリア_Australia">#REF!</definedName>
    <definedName name="オセアニア_Oceania">データ入力規則!$W$2:$W$17</definedName>
    <definedName name="オランダ_Netherlands">#REF!</definedName>
    <definedName name="カナダ_Canada">#REF!</definedName>
    <definedName name="カンボジア_Cambodia">#REF!</definedName>
    <definedName name="キルギス_Kyrgyzstan">#REF!</definedName>
    <definedName name="ケニア_Kenya">#REF!</definedName>
    <definedName name="コンゴ民主共和国_Congo_the_Democratic_Republic_of_the">#REF!</definedName>
    <definedName name="ジブチ_Djibouti">#REF!</definedName>
    <definedName name="シンガポール_Singapore">#REF!</definedName>
    <definedName name="スイス_Switzerland">#REF!</definedName>
    <definedName name="スーダン_Sudan">#REF!</definedName>
    <definedName name="スペイン_Spain">#REF!</definedName>
    <definedName name="スロベニア_Slovenia">#REF!</definedName>
    <definedName name="タイ_Thailand">#REF!</definedName>
    <definedName name="タンザニア_Tanzania_United_Republic_of">#REF!</definedName>
    <definedName name="チェコ_Czechia">#REF!</definedName>
    <definedName name="デンマーク_Denmark">#REF!</definedName>
    <definedName name="ドイツ_Germany">#REF!</definedName>
    <definedName name="トルコ_Turkey">#REF!</definedName>
    <definedName name="ニュージーランド_New_Zealand">#REF!</definedName>
    <definedName name="ネパール_Nepal">#REF!</definedName>
    <definedName name="ハンガリー_Hungary">#REF!</definedName>
    <definedName name="バングラデシュ_Bangladesh">#REF!</definedName>
    <definedName name="フィリピン_Philippines">#REF!</definedName>
    <definedName name="ブラジル_Brazil">#REF!</definedName>
    <definedName name="フランス_France">#REF!</definedName>
    <definedName name="ブルキナファソ_Burkina_Faso">#REF!</definedName>
    <definedName name="ベトナム_Viet_Nam">#REF!</definedName>
    <definedName name="ポーランド_Poland">#REF!</definedName>
    <definedName name="マルタ_Malta">#REF!</definedName>
    <definedName name="マレーシア_Malaysia">#REF!</definedName>
    <definedName name="ミャンマー_Myanmar">#REF!</definedName>
    <definedName name="メキシコ_Mexico">#REF!</definedName>
    <definedName name="モンゴル_Mongolia">#REF!</definedName>
    <definedName name="ラオス_Lao_Peoples_Democratic_Republic">#REF!</definedName>
    <definedName name="ラトビア_Latvia">#REF!</definedName>
    <definedName name="ルーマニア_Romania">#REF!</definedName>
    <definedName name="ルワンダ_Rwanda">#REF!</definedName>
    <definedName name="ロシア_Russian_Federation">#REF!</definedName>
    <definedName name="英国_United_Kingdom">#REF!</definedName>
    <definedName name="欧州_Europe">データ入力規則!$Y$2:$Y$49</definedName>
    <definedName name="韓国_Korea_Republic_of">#REF!</definedName>
    <definedName name="協定校用国名">#REF!</definedName>
    <definedName name="台湾_Taiwan_Province_of_China">#REF!</definedName>
    <definedName name="地域">データ入力規則!$R$2:$R$8</definedName>
    <definedName name="中国_China">#REF!</definedName>
    <definedName name="中東_MiddleEast">データ入力規則!$AA$2:$AA$17</definedName>
    <definedName name="中南米_LatinAmerica">データ入力規則!$AG$2:$AG$33</definedName>
    <definedName name="南アフリカ_South_Africa">#REF!</definedName>
    <definedName name="北米_NorthAmerica">データ入力規則!$AE$2:$AE$4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3" l="1"/>
  <c r="R5" i="3"/>
  <c r="R4" i="3"/>
  <c r="R3" i="3"/>
  <c r="R2" i="3"/>
  <c r="P5" i="3"/>
  <c r="Q5" i="3"/>
  <c r="Q4" i="3"/>
  <c r="Q3" i="3"/>
  <c r="Q2" i="3"/>
  <c r="N2" i="3"/>
  <c r="M2" i="3"/>
  <c r="L2" i="3"/>
  <c r="K2" i="3"/>
  <c r="J2" i="3"/>
  <c r="H2" i="3"/>
  <c r="G2" i="3"/>
  <c r="F2" i="3"/>
  <c r="E2" i="3"/>
  <c r="D2" i="3"/>
  <c r="D3" i="3" s="1"/>
  <c r="C2" i="3"/>
  <c r="N6" i="3"/>
  <c r="M6" i="3"/>
  <c r="L6" i="3"/>
  <c r="K6" i="3"/>
  <c r="J6" i="3"/>
  <c r="I6" i="3"/>
  <c r="H6" i="3"/>
  <c r="G6" i="3"/>
  <c r="F6" i="3"/>
  <c r="E6" i="3"/>
  <c r="D6" i="3"/>
  <c r="C6" i="3"/>
  <c r="B2" i="3"/>
  <c r="A2" i="3"/>
  <c r="P4" i="3"/>
  <c r="P3" i="3"/>
  <c r="P2" i="3"/>
  <c r="O5" i="3"/>
  <c r="O4" i="3"/>
  <c r="O3" i="3"/>
  <c r="O2" i="3"/>
  <c r="A3" i="3" l="1"/>
  <c r="G4" i="3"/>
  <c r="G3" i="3"/>
  <c r="I4" i="3"/>
  <c r="A4" i="3"/>
  <c r="M3" i="3"/>
  <c r="M4" i="3"/>
  <c r="N3" i="3"/>
  <c r="H4" i="3"/>
  <c r="K4" i="3"/>
  <c r="D4" i="3"/>
  <c r="L3" i="3"/>
  <c r="F4" i="3"/>
  <c r="F3" i="3"/>
  <c r="N4" i="3"/>
  <c r="E3" i="3"/>
  <c r="B3" i="3"/>
  <c r="J4" i="3"/>
  <c r="L5" i="3"/>
  <c r="B4" i="3"/>
  <c r="A5" i="3"/>
  <c r="E5" i="3"/>
  <c r="K5" i="3"/>
  <c r="G5" i="3"/>
  <c r="M5" i="3"/>
  <c r="B5" i="3"/>
  <c r="H5" i="3"/>
  <c r="N5" i="3"/>
  <c r="I5" i="3"/>
  <c r="C5" i="3"/>
  <c r="D5" i="3"/>
  <c r="J5" i="3"/>
  <c r="F5" i="3"/>
  <c r="L4" i="3"/>
  <c r="K3" i="3"/>
  <c r="J3" i="3"/>
  <c r="I3" i="3"/>
  <c r="H3" i="3"/>
  <c r="E4" i="3"/>
  <c r="C4" i="3" l="1"/>
  <c r="C3" i="3"/>
</calcChain>
</file>

<file path=xl/sharedStrings.xml><?xml version="1.0" encoding="utf-8"?>
<sst xmlns="http://schemas.openxmlformats.org/spreadsheetml/2006/main" count="1540" uniqueCount="835">
  <si>
    <t>asia</t>
  </si>
  <si>
    <t>ocea</t>
  </si>
  <si>
    <t>euro</t>
  </si>
  <si>
    <t>meas</t>
  </si>
  <si>
    <t>afri</t>
  </si>
  <si>
    <t>name</t>
  </si>
  <si>
    <t>lame</t>
  </si>
  <si>
    <t>地域ID</t>
    <rPh sb="0" eb="2">
      <t>チイキ</t>
    </rPh>
    <phoneticPr fontId="9"/>
  </si>
  <si>
    <t>地域名</t>
    <rPh sb="0" eb="3">
      <t>チイキメイ</t>
    </rPh>
    <phoneticPr fontId="9"/>
  </si>
  <si>
    <t>BGD</t>
  </si>
  <si>
    <t>BRN</t>
  </si>
  <si>
    <t>BTN</t>
  </si>
  <si>
    <t>CHN</t>
  </si>
  <si>
    <t>IDN</t>
  </si>
  <si>
    <t>IND</t>
  </si>
  <si>
    <t>JPN</t>
  </si>
  <si>
    <t>KAZ</t>
  </si>
  <si>
    <t>KGZ</t>
  </si>
  <si>
    <t>KHM</t>
  </si>
  <si>
    <t>KOR</t>
  </si>
  <si>
    <t>LAO</t>
  </si>
  <si>
    <t>LKA</t>
  </si>
  <si>
    <t>MDV</t>
  </si>
  <si>
    <t>MMR</t>
  </si>
  <si>
    <t>MNG</t>
  </si>
  <si>
    <t>MYS</t>
  </si>
  <si>
    <t>NPL</t>
  </si>
  <si>
    <t>PAK</t>
  </si>
  <si>
    <t>PHL</t>
  </si>
  <si>
    <t>PRK</t>
  </si>
  <si>
    <t>SGP</t>
  </si>
  <si>
    <t>THA</t>
  </si>
  <si>
    <t>TJK</t>
  </si>
  <si>
    <t>TKM</t>
  </si>
  <si>
    <t>TLS</t>
  </si>
  <si>
    <t>TWN</t>
  </si>
  <si>
    <t>UZB</t>
  </si>
  <si>
    <t>VNM</t>
  </si>
  <si>
    <t>AUS</t>
  </si>
  <si>
    <t>COK</t>
  </si>
  <si>
    <t>FJI</t>
  </si>
  <si>
    <t>FSM</t>
  </si>
  <si>
    <t>KIR</t>
  </si>
  <si>
    <t>MHL</t>
  </si>
  <si>
    <t>NIU</t>
  </si>
  <si>
    <t>NRU</t>
  </si>
  <si>
    <t>NZL</t>
  </si>
  <si>
    <t>PLW</t>
  </si>
  <si>
    <t>PNG</t>
  </si>
  <si>
    <t>SLB</t>
  </si>
  <si>
    <t>TON</t>
  </si>
  <si>
    <t>TUV</t>
  </si>
  <si>
    <t>VUT</t>
  </si>
  <si>
    <t>WSM</t>
  </si>
  <si>
    <t>ALB</t>
  </si>
  <si>
    <t>AND</t>
  </si>
  <si>
    <t>ARM</t>
  </si>
  <si>
    <t>AUT</t>
  </si>
  <si>
    <t>AZE</t>
  </si>
  <si>
    <t>BEL</t>
  </si>
  <si>
    <t>BGR</t>
  </si>
  <si>
    <t>BIH</t>
  </si>
  <si>
    <t>BLR</t>
  </si>
  <si>
    <t>CHE</t>
  </si>
  <si>
    <t>CYP</t>
  </si>
  <si>
    <t>CZE</t>
  </si>
  <si>
    <t>DEU</t>
  </si>
  <si>
    <t>DNK</t>
  </si>
  <si>
    <t>ESP</t>
  </si>
  <si>
    <t>EST</t>
  </si>
  <si>
    <t>FIN</t>
  </si>
  <si>
    <t>FRA</t>
  </si>
  <si>
    <t>GBR</t>
  </si>
  <si>
    <t>GEO</t>
  </si>
  <si>
    <t>GRC</t>
  </si>
  <si>
    <t>HRV</t>
  </si>
  <si>
    <t>HUN</t>
  </si>
  <si>
    <t>IRL</t>
  </si>
  <si>
    <t>ISL</t>
  </si>
  <si>
    <t>ITA</t>
  </si>
  <si>
    <t>LIE</t>
  </si>
  <si>
    <t>LTU</t>
  </si>
  <si>
    <t>LUX</t>
  </si>
  <si>
    <t>LVA</t>
  </si>
  <si>
    <t>MCO</t>
  </si>
  <si>
    <t>MDA</t>
  </si>
  <si>
    <t>MKD</t>
  </si>
  <si>
    <t>MLT</t>
  </si>
  <si>
    <t>MNE</t>
  </si>
  <si>
    <t>NLD</t>
  </si>
  <si>
    <t>NOR</t>
  </si>
  <si>
    <t>POL</t>
  </si>
  <si>
    <t>PRT</t>
  </si>
  <si>
    <t>ROU</t>
  </si>
  <si>
    <t>RUS</t>
  </si>
  <si>
    <t>SMR</t>
  </si>
  <si>
    <t>SRB</t>
  </si>
  <si>
    <t>SVK</t>
  </si>
  <si>
    <t>SVN</t>
  </si>
  <si>
    <t>SWE</t>
  </si>
  <si>
    <t>UKR</t>
  </si>
  <si>
    <t>VAT</t>
  </si>
  <si>
    <t>AFG</t>
  </si>
  <si>
    <t>ARE</t>
  </si>
  <si>
    <t>BHR</t>
  </si>
  <si>
    <t>IRN</t>
  </si>
  <si>
    <t>IRQ</t>
  </si>
  <si>
    <t>ISR</t>
  </si>
  <si>
    <t>JOR</t>
  </si>
  <si>
    <t>KWT</t>
  </si>
  <si>
    <t>LBN</t>
  </si>
  <si>
    <t>OMN</t>
  </si>
  <si>
    <t>PSE</t>
  </si>
  <si>
    <t>QAT</t>
  </si>
  <si>
    <t>SAU</t>
  </si>
  <si>
    <t>SYR</t>
  </si>
  <si>
    <t>TUR</t>
  </si>
  <si>
    <t>YEM</t>
  </si>
  <si>
    <t>AGO</t>
  </si>
  <si>
    <t>BDI</t>
  </si>
  <si>
    <t>BEN</t>
  </si>
  <si>
    <t>BFA</t>
  </si>
  <si>
    <t>BWA</t>
  </si>
  <si>
    <t>CAF</t>
  </si>
  <si>
    <t>CIV</t>
  </si>
  <si>
    <t>CMR</t>
  </si>
  <si>
    <t>COD</t>
  </si>
  <si>
    <t>COG</t>
  </si>
  <si>
    <t>COM</t>
  </si>
  <si>
    <t>CPV</t>
  </si>
  <si>
    <t>DJI</t>
  </si>
  <si>
    <t>DZA</t>
  </si>
  <si>
    <t>EGY</t>
  </si>
  <si>
    <t>ERI</t>
  </si>
  <si>
    <t>ESH</t>
  </si>
  <si>
    <t>ETH</t>
  </si>
  <si>
    <t>GAB</t>
  </si>
  <si>
    <t>GHA</t>
  </si>
  <si>
    <t>GIN</t>
  </si>
  <si>
    <t>GMB</t>
  </si>
  <si>
    <t>GNB</t>
  </si>
  <si>
    <t>GNQ</t>
  </si>
  <si>
    <t>KEN</t>
  </si>
  <si>
    <t>LBR</t>
  </si>
  <si>
    <t>LBY</t>
  </si>
  <si>
    <t>LSO</t>
  </si>
  <si>
    <t>MAR</t>
  </si>
  <si>
    <t>MDG</t>
  </si>
  <si>
    <t>MLI</t>
  </si>
  <si>
    <t>MOZ</t>
  </si>
  <si>
    <t>MRT</t>
  </si>
  <si>
    <t>MUS</t>
  </si>
  <si>
    <t>MWI</t>
  </si>
  <si>
    <t>NAM</t>
  </si>
  <si>
    <t>NER</t>
  </si>
  <si>
    <t>NGA</t>
  </si>
  <si>
    <t>RWA</t>
  </si>
  <si>
    <t>SDN</t>
  </si>
  <si>
    <t>SEN</t>
  </si>
  <si>
    <t>SLE</t>
  </si>
  <si>
    <t>SOM</t>
  </si>
  <si>
    <t>SSD</t>
  </si>
  <si>
    <t>STP</t>
  </si>
  <si>
    <t>SWZ</t>
  </si>
  <si>
    <t>SYC</t>
  </si>
  <si>
    <t>TCD</t>
  </si>
  <si>
    <t>TGO</t>
  </si>
  <si>
    <t>TUN</t>
  </si>
  <si>
    <t>TZA</t>
  </si>
  <si>
    <t>UGA</t>
  </si>
  <si>
    <t>ZAF</t>
  </si>
  <si>
    <t>ZMB</t>
  </si>
  <si>
    <t>ZWE</t>
  </si>
  <si>
    <t>CAN</t>
  </si>
  <si>
    <t>USA</t>
  </si>
  <si>
    <t>ARG</t>
  </si>
  <si>
    <t>ATG</t>
  </si>
  <si>
    <t>BHS</t>
  </si>
  <si>
    <t>BLZ</t>
  </si>
  <si>
    <t>BOL</t>
  </si>
  <si>
    <t>BRA</t>
  </si>
  <si>
    <t>BRB</t>
  </si>
  <si>
    <t>CHL</t>
  </si>
  <si>
    <t>COL</t>
  </si>
  <si>
    <t>CRI</t>
  </si>
  <si>
    <t>CUB</t>
  </si>
  <si>
    <t>DMA</t>
  </si>
  <si>
    <t>DOM</t>
  </si>
  <si>
    <t>ECU</t>
  </si>
  <si>
    <t>GRD</t>
  </si>
  <si>
    <t>GTM</t>
  </si>
  <si>
    <t>GUY</t>
  </si>
  <si>
    <t>HND</t>
  </si>
  <si>
    <t>HTI</t>
  </si>
  <si>
    <t>JAM</t>
  </si>
  <si>
    <t>KNA</t>
  </si>
  <si>
    <t>LCA</t>
  </si>
  <si>
    <t>MEX</t>
  </si>
  <si>
    <t>NIC</t>
  </si>
  <si>
    <t>PAN</t>
  </si>
  <si>
    <t>PER</t>
  </si>
  <si>
    <t>PRY</t>
  </si>
  <si>
    <t>SLV</t>
  </si>
  <si>
    <t>SUR</t>
  </si>
  <si>
    <t>TTO</t>
  </si>
  <si>
    <t>URY</t>
  </si>
  <si>
    <t>VCT</t>
  </si>
  <si>
    <t>VEN</t>
  </si>
  <si>
    <r>
      <t xml:space="preserve">氏　　名
</t>
    </r>
    <r>
      <rPr>
        <sz val="8"/>
        <color rgb="FF000000"/>
        <rFont val="Times New Roman"/>
        <family val="1"/>
      </rPr>
      <t>Full Name</t>
    </r>
    <phoneticPr fontId="10"/>
  </si>
  <si>
    <t>バングラデシュ Bangladesh</t>
  </si>
  <si>
    <t>ブルネイ Brunei Darussalam</t>
  </si>
  <si>
    <t>ブータン Bhutan</t>
  </si>
  <si>
    <t>中国 China</t>
  </si>
  <si>
    <t>インドネシア Indonesia</t>
  </si>
  <si>
    <t>インド India</t>
  </si>
  <si>
    <t>日本 Japan</t>
  </si>
  <si>
    <t>カザフスタン Kazakhstan</t>
  </si>
  <si>
    <t>キルギス Kyrgyzstan</t>
  </si>
  <si>
    <t>カンボジア Cambodia</t>
  </si>
  <si>
    <t>韓国 Korea, Republic of</t>
  </si>
  <si>
    <t>ラオス Lao People's Democratic Republic</t>
  </si>
  <si>
    <t>スリランカ Sri Lanka</t>
  </si>
  <si>
    <t>モルディブ Maldives</t>
  </si>
  <si>
    <t>ミャンマー Myanmar</t>
  </si>
  <si>
    <t>モンゴル Mongolia</t>
  </si>
  <si>
    <t>マレーシア Malaysia</t>
  </si>
  <si>
    <t>ネパール Nepal</t>
  </si>
  <si>
    <t>パキスタン Pakistan</t>
  </si>
  <si>
    <t>フィリピン Philippines</t>
  </si>
  <si>
    <t>北朝鮮 Korea, Democratic People's Republic of</t>
  </si>
  <si>
    <t>シンガポール Singapore</t>
  </si>
  <si>
    <t>タイ Thailand</t>
  </si>
  <si>
    <t>タジキスタン Tajikistan</t>
  </si>
  <si>
    <t>トルクメニスタン Turkmenistan</t>
  </si>
  <si>
    <t>東ティモール Timor-Leste</t>
  </si>
  <si>
    <t>台湾 Taiwan, Province of China</t>
  </si>
  <si>
    <t>ウズベキスタン Uzbekistan</t>
  </si>
  <si>
    <t>ベトナム Viet Nam</t>
  </si>
  <si>
    <t>オーストラリア Australia</t>
  </si>
  <si>
    <t>クック諸島 Cook Islands</t>
  </si>
  <si>
    <t>フィジー Fiji</t>
  </si>
  <si>
    <t>ミクロネシア連邦 Micronesia, Federated States of</t>
  </si>
  <si>
    <t>キリバス Kiribati</t>
  </si>
  <si>
    <t>マーシャル諸島 Marshall Islands</t>
  </si>
  <si>
    <t>ニウエ Niue</t>
  </si>
  <si>
    <t>ナウル Nauru</t>
  </si>
  <si>
    <t>ニュージーランド New Zealand</t>
  </si>
  <si>
    <t>パラオ Palau</t>
  </si>
  <si>
    <t>パプアニューギニア Papua New Guinea</t>
  </si>
  <si>
    <t>ソロモン諸島 Solomon Islands</t>
  </si>
  <si>
    <t>トンガ Tonga</t>
  </si>
  <si>
    <t>ツバル Tuvalu</t>
  </si>
  <si>
    <t>バヌアツ Vanuatu</t>
  </si>
  <si>
    <t>サモア Samoa</t>
  </si>
  <si>
    <t>アルバニア Albania</t>
  </si>
  <si>
    <t>アンドラ Andorra</t>
  </si>
  <si>
    <t>アルメニア Armenia</t>
  </si>
  <si>
    <t>オーストリア Austria</t>
  </si>
  <si>
    <t>アゼルバイジャン Azerbaijan</t>
  </si>
  <si>
    <t>ベルギー Belgium</t>
  </si>
  <si>
    <t>ブルガリア Bulgaria</t>
  </si>
  <si>
    <t>ボスニア・ヘルツェゴビナ Bosnia and Herzegovina</t>
  </si>
  <si>
    <t>ベラルーシ Belarus</t>
  </si>
  <si>
    <t>スイス Switzerland</t>
  </si>
  <si>
    <t>キプロス Cyprus</t>
  </si>
  <si>
    <t>チェコ Czechia</t>
  </si>
  <si>
    <t>ドイツ Germany</t>
  </si>
  <si>
    <t>デンマーク Denmark</t>
  </si>
  <si>
    <t>スペイン Spain</t>
  </si>
  <si>
    <t>エストニア Estonia</t>
  </si>
  <si>
    <t>フィンランド Finland</t>
  </si>
  <si>
    <t>フランス France</t>
  </si>
  <si>
    <t>英国 United Kingdom</t>
  </si>
  <si>
    <t>ジョージア Georgia</t>
  </si>
  <si>
    <t>ギリシャ Greece</t>
  </si>
  <si>
    <t>クロアチア Croatia</t>
  </si>
  <si>
    <t>ハンガリー Hungary</t>
  </si>
  <si>
    <t>アイルランド Ireland</t>
  </si>
  <si>
    <t>アイスランド Iceland</t>
  </si>
  <si>
    <t>イタリア Italy</t>
  </si>
  <si>
    <t>リヒテンシュタイン Liechtenstein</t>
  </si>
  <si>
    <t>リトアニア Lithuania</t>
  </si>
  <si>
    <t>ルクセンブルク Luxembourg</t>
  </si>
  <si>
    <t>ラトビア Latvia</t>
  </si>
  <si>
    <t>モナコ Monaco</t>
  </si>
  <si>
    <t>モルドバ Moldova, Republic of</t>
  </si>
  <si>
    <t>マケドニア旧ユーゴスラビア共和国 Macedonia, the former Yugoslav Republic</t>
  </si>
  <si>
    <t>マルタ Malta</t>
  </si>
  <si>
    <t>モンテネグロ Montenegro</t>
  </si>
  <si>
    <t>オランダ Netherlands</t>
  </si>
  <si>
    <t>ノルウェー Norway</t>
  </si>
  <si>
    <t>ポーランド Poland</t>
  </si>
  <si>
    <t>ポルトガル Portugal</t>
  </si>
  <si>
    <t>ルーマニア Romania</t>
  </si>
  <si>
    <t>ロシア Russian Federation</t>
  </si>
  <si>
    <t>サンマリノ San Marino</t>
  </si>
  <si>
    <t>セルビア Serbia</t>
  </si>
  <si>
    <t>スロバキア Slovakia</t>
  </si>
  <si>
    <t>スロベニア Slovenia</t>
  </si>
  <si>
    <t>スウェーデン Sweden</t>
  </si>
  <si>
    <t>ウクライナ Ukraine</t>
  </si>
  <si>
    <t>バチカン Holy See (Vatican City State)</t>
  </si>
  <si>
    <t>アフガニスタン Afghanistan</t>
  </si>
  <si>
    <t>アラブ首長国連邦 United Arab Emirates</t>
  </si>
  <si>
    <t>バーレーン Bahrain</t>
  </si>
  <si>
    <t>イラン Iran, Islamic Republic of</t>
  </si>
  <si>
    <t>イラク Iraq</t>
  </si>
  <si>
    <t>イスラエル Israel</t>
  </si>
  <si>
    <t>ヨルダン Jordan</t>
  </si>
  <si>
    <t>クウェート Kuwait</t>
  </si>
  <si>
    <t>レバノン Lebanon</t>
  </si>
  <si>
    <t>オマーン Oman</t>
  </si>
  <si>
    <t>パレスチナ Palestinian Territory, Occupied</t>
  </si>
  <si>
    <t>カタール Qatar</t>
  </si>
  <si>
    <t>サウジアラビア Saudi Arabia</t>
  </si>
  <si>
    <t>シリア Syrian Arab Republic</t>
  </si>
  <si>
    <t>トルコ Turkey</t>
  </si>
  <si>
    <t>イエメン Yemen</t>
  </si>
  <si>
    <t>アンゴラ Angola</t>
  </si>
  <si>
    <t>ブルンジ Burundi</t>
  </si>
  <si>
    <t>ベナン Benin</t>
  </si>
  <si>
    <t>ブルキナファソ Burkina Faso</t>
  </si>
  <si>
    <t>ボツワナ Botswana</t>
  </si>
  <si>
    <t>中央アフリカ共和国 Central African Republic</t>
  </si>
  <si>
    <t>コートジボワール Côte d'Ivoire</t>
  </si>
  <si>
    <t>カメルーン Cameroon</t>
  </si>
  <si>
    <t>コンゴ民主共和国（ザイール） Congo, the Democratic Republic of the</t>
  </si>
  <si>
    <t>コンゴ共和国 Congo</t>
  </si>
  <si>
    <t>コモロ Comoros</t>
  </si>
  <si>
    <t>カーボベルデ Cape Verde</t>
  </si>
  <si>
    <t>ジブチ Djibouti</t>
  </si>
  <si>
    <t>アルジェリア Algeria</t>
  </si>
  <si>
    <t>エジプト Egypt</t>
  </si>
  <si>
    <t>エリトリア Eritrea</t>
  </si>
  <si>
    <t>西サハラ Western Sahara</t>
  </si>
  <si>
    <t>エチオピア Ethiopia</t>
  </si>
  <si>
    <t>ガボン Gabon</t>
  </si>
  <si>
    <t>ガーナ Ghana</t>
  </si>
  <si>
    <t>ギニア Guinea</t>
  </si>
  <si>
    <t>ガンビア Gambia</t>
  </si>
  <si>
    <t>ギニアビサウ Guinea-Bissau</t>
  </si>
  <si>
    <t>赤道ギニア Equatorial Guinea</t>
  </si>
  <si>
    <t>ケニア Kenya</t>
  </si>
  <si>
    <t>リベリア Liberia</t>
  </si>
  <si>
    <t>リビア Libya</t>
  </si>
  <si>
    <t>レソト Lesotho</t>
  </si>
  <si>
    <t>モロッコ Morocco</t>
  </si>
  <si>
    <t>マダガスカル Madagascar</t>
  </si>
  <si>
    <t>マリ Mali</t>
  </si>
  <si>
    <t>モザンビーク Mozambique</t>
  </si>
  <si>
    <t>モーリタニア Mauritania</t>
  </si>
  <si>
    <t>モーリシャス Mauritius</t>
  </si>
  <si>
    <t>マラウイ Malawi</t>
  </si>
  <si>
    <t>ナミビア Namibia</t>
  </si>
  <si>
    <t>ニジェール Niger</t>
  </si>
  <si>
    <t>ナイジェリア Nigeria</t>
  </si>
  <si>
    <t>ルワンダ Rwanda</t>
  </si>
  <si>
    <t>スーダン Sudan</t>
  </si>
  <si>
    <t>セネガル Senegal</t>
  </si>
  <si>
    <t>シエラレオネ Sierra Leone</t>
  </si>
  <si>
    <t>ソマリア Somalia</t>
  </si>
  <si>
    <t>南スーダン South Sudan</t>
  </si>
  <si>
    <t>サントメ・プリンシペ Sao Tome and Principe</t>
  </si>
  <si>
    <t>エスワティニ Eswatini</t>
  </si>
  <si>
    <t>セーシェル Seychelles</t>
  </si>
  <si>
    <t>チャド Chad</t>
  </si>
  <si>
    <t>トーゴ Togo</t>
  </si>
  <si>
    <t>チュニジア Tunisia</t>
  </si>
  <si>
    <t>タンザニア Tanzania, United Republic of</t>
  </si>
  <si>
    <t>ウガンダ Uganda</t>
  </si>
  <si>
    <t>南アフリカ South Africa</t>
  </si>
  <si>
    <t>ザンビア Zambia</t>
  </si>
  <si>
    <t>ジンバブエ Zimbabwe</t>
  </si>
  <si>
    <t>カナダ Canada</t>
  </si>
  <si>
    <t>アメリカ合衆国 United States</t>
  </si>
  <si>
    <t>アルゼンチン Argentina</t>
  </si>
  <si>
    <t>アンティグア・バーブーダ Antigua and Barbuda</t>
  </si>
  <si>
    <t>バハマ Bahamas</t>
  </si>
  <si>
    <t>ベリーズ Belize</t>
  </si>
  <si>
    <t>ボリビア Bolivia, Plurinational State of</t>
  </si>
  <si>
    <t>ブラジル Brazil</t>
  </si>
  <si>
    <t>バルバドス Barbados</t>
  </si>
  <si>
    <t>チリ Chile</t>
  </si>
  <si>
    <t>コロンビア Colombia</t>
  </si>
  <si>
    <t>コスタリカ Costa Rica</t>
  </si>
  <si>
    <t>キューバ Cuba</t>
  </si>
  <si>
    <t>ドミニカ国 Dominica</t>
  </si>
  <si>
    <t>ドミニカ共和国 Dominican Republic</t>
  </si>
  <si>
    <t>エクアドル Ecuador</t>
  </si>
  <si>
    <t>グレナダ Grenada</t>
  </si>
  <si>
    <t>グアテマラ Guatemala</t>
  </si>
  <si>
    <t>ガイアナ Guyana</t>
  </si>
  <si>
    <t>ホンジュラス Honduras</t>
  </si>
  <si>
    <t>ハイチ Haiti</t>
  </si>
  <si>
    <t>ジャマイカ Jamaica</t>
  </si>
  <si>
    <t>セントクリストファー・ネイビス Saint Kitts and Nevis</t>
  </si>
  <si>
    <t>セントルシア Saint Lucia</t>
  </si>
  <si>
    <t>メキシコ Mexico</t>
  </si>
  <si>
    <t>ニカラグア Nicaragua</t>
  </si>
  <si>
    <t>パナマ Panama</t>
  </si>
  <si>
    <t>ペルー Peru</t>
  </si>
  <si>
    <t>パラグアイ Paraguay</t>
  </si>
  <si>
    <t>エルサルバドル El Salvador</t>
  </si>
  <si>
    <t>スリナム Suriname</t>
  </si>
  <si>
    <t>トリニダード・トバゴ Trinidad and Tobago</t>
  </si>
  <si>
    <t>ウルグアイ Uruguay</t>
  </si>
  <si>
    <t>セントビンセントおよびグレナディーン諸島 Saint Vincent and the Grenadines</t>
  </si>
  <si>
    <t>ベネズエラ Venezuela, Bolivarian Republic of</t>
  </si>
  <si>
    <t>アジア_Asia</t>
    <phoneticPr fontId="9"/>
  </si>
  <si>
    <t>オセアニア_Oceania</t>
    <phoneticPr fontId="9"/>
  </si>
  <si>
    <t>欧州_Europe</t>
    <phoneticPr fontId="9"/>
  </si>
  <si>
    <t>アフリカ_Africa</t>
    <phoneticPr fontId="9"/>
  </si>
  <si>
    <t>北米_NorthAmerica</t>
    <phoneticPr fontId="9"/>
  </si>
  <si>
    <t>中南米_LatinAmerica</t>
    <phoneticPr fontId="9"/>
  </si>
  <si>
    <t>中東_MiddleEast</t>
    <phoneticPr fontId="9"/>
  </si>
  <si>
    <t>全ての国</t>
    <rPh sb="0" eb="1">
      <t>スベ</t>
    </rPh>
    <rPh sb="3" eb="4">
      <t>クニ</t>
    </rPh>
    <phoneticPr fontId="9"/>
  </si>
  <si>
    <t>協定校</t>
    <rPh sb="0" eb="2">
      <t>キョウテイ</t>
    </rPh>
    <rPh sb="2" eb="3">
      <t>コウ</t>
    </rPh>
    <phoneticPr fontId="9"/>
  </si>
  <si>
    <t>パテイン大学 Pathein University</t>
  </si>
  <si>
    <t>カセサート大学 Kasetsart University</t>
  </si>
  <si>
    <t>コンケン大学 Khon Kaen University</t>
  </si>
  <si>
    <t>マヒドン大学 Mahidol University</t>
  </si>
  <si>
    <t>ブラパー大学 Burapha Univeristy</t>
  </si>
  <si>
    <t>チェンマイ大学 Chiang Mai University</t>
  </si>
  <si>
    <t>チュラロンコン大学 Chulalongkorn University</t>
  </si>
  <si>
    <t>メーファールアン大学 Mae Fah Luang University</t>
  </si>
  <si>
    <t>マレーシア理科大学 University Sains Malaysia</t>
  </si>
  <si>
    <t>マレーシアプトラ大学 Universiti Putra Malaysia</t>
  </si>
  <si>
    <t>スラバヤ工科大学連合 The Consortium of Institut Teknologi Sepuluh Nopember</t>
  </si>
  <si>
    <t>バンドン工科大学 Institut Teknologi Bandung</t>
  </si>
  <si>
    <t>ガジャマダ大学 Gadjah Mada Universtiy</t>
  </si>
  <si>
    <t>アイルランガ大学 Airlangga University</t>
  </si>
  <si>
    <t>インドネシア大学 University of Indonesia</t>
  </si>
  <si>
    <t>ブラウィジャヤ大学 University of Brawijaya</t>
  </si>
  <si>
    <t>国立イスラミック大学スナン・アンペル・スラバヤ State Islamic University of Sunan Ampel Surabaya</t>
  </si>
  <si>
    <t>フィリピン大学ディリマン校 University of the Philippines, Diliman</t>
  </si>
  <si>
    <t>フィリピン大学ロスバニョス校 University of the Philippines, Diliman</t>
  </si>
  <si>
    <t>アテネオ・デ・マニラ大学 Ateneo de Manila University</t>
  </si>
  <si>
    <t>培材大学校 Pai Chai University</t>
  </si>
  <si>
    <t>東亜大学校 Dong-A University</t>
  </si>
  <si>
    <t>韓国科学技術院 Korea Advanced Institute of Science and Technology</t>
  </si>
  <si>
    <t>朝鮮大学校 Chosun University</t>
  </si>
  <si>
    <t>国立釜慶大学校 Pukyong National University</t>
  </si>
  <si>
    <t>ソウル市立大学校 University of Seoul</t>
  </si>
  <si>
    <t>亜洲大学校 Ajou University</t>
  </si>
  <si>
    <t>忠北大学校 Chungbuk National University</t>
  </si>
  <si>
    <t>釜山大学校 Pusan National University</t>
  </si>
  <si>
    <t>全北大学校 Jeonbuk National University</t>
  </si>
  <si>
    <t>韓南大学校 Hannam University</t>
  </si>
  <si>
    <t>モンゴル生命科学大学 Mongolian University of Life Sciences</t>
  </si>
  <si>
    <t>ハノイ国家大学科学大学 VNU University of Science</t>
  </si>
  <si>
    <t>ホーチミン工科大学 Ho Chi Minh City University of Technology</t>
  </si>
  <si>
    <t>フエ大学 Hue University</t>
  </si>
  <si>
    <t>ハノイ建設大学 National University of Civil Engineering</t>
  </si>
  <si>
    <t>ハノイ国家大学人文社会科学大学 University of Social Sciences and Humanities, Vietnam National University, Hanoi</t>
  </si>
  <si>
    <t>ハノイ国家大学外国語大学 University of Languages and International Studies, VNU</t>
  </si>
  <si>
    <t>貿易大学 Foreign Trade University</t>
  </si>
  <si>
    <t>広西師範大学 Guangxi Normal University</t>
  </si>
  <si>
    <t>同済大学 Tongji University</t>
  </si>
  <si>
    <t>南昌大学 Nanchang University</t>
  </si>
  <si>
    <t>大連理工大学 Dalian University of Technologyｖ</t>
  </si>
  <si>
    <t>上海師範大学 Shanghai Normal University</t>
  </si>
  <si>
    <t>山東大学 Shandong University</t>
  </si>
  <si>
    <t>吉林大学 Jilin University</t>
  </si>
  <si>
    <t>四川大学 Sichuan University</t>
  </si>
  <si>
    <t>哈爾浜工業大学 Harbin Institute of Technology</t>
  </si>
  <si>
    <t>東北大学 Northeastern University</t>
  </si>
  <si>
    <t>北京工業大学 Beijing University of Technology</t>
  </si>
  <si>
    <t>マカオ大学 University of Macau</t>
  </si>
  <si>
    <t>深セン大学 Shenzhen University</t>
  </si>
  <si>
    <t>華東政法大学 East China University of Political Science and Law</t>
  </si>
  <si>
    <t>吉林化工学院 Jilin Institute of Chemical Technology</t>
  </si>
  <si>
    <t>東北師範大学 Northeast Normal University</t>
  </si>
  <si>
    <t>重慶大学 Chongqing University</t>
  </si>
  <si>
    <t>南京師範大学 NanJing Normal University</t>
  </si>
  <si>
    <t>桂林理工大学 Guilin University of Technology</t>
  </si>
  <si>
    <t>安徽大学 Anhui University</t>
  </si>
  <si>
    <t>武漢理工大学 Wuhan University of Technology</t>
  </si>
  <si>
    <t>広西医科大学 Guangxi Medical University</t>
  </si>
  <si>
    <t>福州大学至誠学院 Fuzhou University Zhicheng College</t>
  </si>
  <si>
    <t>北京理工大学 Beijing Institute of Technology</t>
  </si>
  <si>
    <t>王立プノンペン大学 Royal University of Phnom Penh</t>
  </si>
  <si>
    <t>ラオス国立大学 National University of Laos</t>
  </si>
  <si>
    <t>南台科技大學 Southern Taiwan University of Science and Techno</t>
  </si>
  <si>
    <t>国立清華大学 National Tsing Hua University</t>
  </si>
  <si>
    <t>国立高雄大学 National University of Kaohsiung</t>
  </si>
  <si>
    <t>長榮大学 Chang Jung Christian University</t>
  </si>
  <si>
    <t>エーゲ大学 Ege University</t>
  </si>
  <si>
    <t>チャナッカレ・オンセキズ・マルト大学 Canakkale Onsekiz Mart University</t>
  </si>
  <si>
    <t>ファユム大学 Fayoum University</t>
  </si>
  <si>
    <t>アインシャムス大学 Ain Shams University</t>
  </si>
  <si>
    <t>ハルツーム大学 University of Khartoum</t>
  </si>
  <si>
    <t>ムヒンビリ健康科学大学 Muhimbili University of Health and Allied Sciences</t>
  </si>
  <si>
    <t>ムブジマイ大学 University of Mbuji-Mayi</t>
  </si>
  <si>
    <t>ルワンダ国立大学 University of Rwanda</t>
  </si>
  <si>
    <t>ニューカッスル大学 The University of Newcastle</t>
  </si>
  <si>
    <t>シドニー工科大学 University of Technology Sydney</t>
  </si>
  <si>
    <t>モンタナ州立大学 Montana State University</t>
  </si>
  <si>
    <t>モンタナ大学 The University of Montana</t>
  </si>
  <si>
    <t>マサチューセッツ大学ボストン校 University of Massachusetts Boston</t>
  </si>
  <si>
    <t>ヌエボレオン州立自治大学 Autonomous University of Nuevo Leon</t>
  </si>
  <si>
    <t>サウスイースト工科大学（旧ウォーターフォード） South East Technological University</t>
  </si>
  <si>
    <t>ダラム大学 Durham University</t>
  </si>
  <si>
    <t>リーズ大学 University of Leeds</t>
  </si>
  <si>
    <t>ザールラント大学 Saarland University</t>
  </si>
  <si>
    <t>デュッセルドルフ・ハインリッヒ・ハイネ大学 Heinrich Heine University Dusseldorf</t>
  </si>
  <si>
    <t>ベルリン技術経済大学 Hochschule fur Technik und Wirtschaft Berlin</t>
  </si>
  <si>
    <t>ボルドー工科大学 Bordeaux Institute of Technology</t>
  </si>
  <si>
    <t>ボルドー大学 University of Bordeaux</t>
  </si>
  <si>
    <t>エクス-マルセイユ大学 Aix-Marseille University</t>
  </si>
  <si>
    <t>ボルドー・モンテーニュ大学 Universite Bordeaux Montaigne</t>
  </si>
  <si>
    <t>サンティアゴ・デ・コンポステラ大学 University of Santiago de Compostela</t>
  </si>
  <si>
    <t>バリャドリッド大学 Valladolid University</t>
  </si>
  <si>
    <t>ワルシャワ大学 University of Warsaw</t>
  </si>
  <si>
    <t>ルブリン工科大学 Lublin University of Technology</t>
  </si>
  <si>
    <t>西ボヘミア大学 University of West Bohemia</t>
  </si>
  <si>
    <t>ブカレスト大学 University of Bucharest</t>
  </si>
  <si>
    <t>リガ工科大学 Riga Technical University</t>
  </si>
  <si>
    <t>マリボル大学 University of Maribor</t>
  </si>
  <si>
    <t>バクー国立大学 Baku State University</t>
  </si>
  <si>
    <t>バンガー大学 Bangor University</t>
  </si>
  <si>
    <t>アルバータ大学 University of Alberta</t>
  </si>
  <si>
    <t>チェコ科学アカデミー・物理研究所 Institute of Physics, Academy of Sciences of Czech Republic</t>
  </si>
  <si>
    <t>マッセー大学 Massey University</t>
  </si>
  <si>
    <t>フライブルク大学 Albert-Ludwigs-Universität Freiburg</t>
  </si>
  <si>
    <t>ボン大学 Universität Bonn</t>
  </si>
  <si>
    <t>コペンハーゲン大学 University of Copenhagen</t>
  </si>
  <si>
    <t>ハサヌディン大学 Universitas Hasanuddin</t>
  </si>
  <si>
    <t>ハワイ大学・ヒロ校 University of Hawaii at Hilo</t>
  </si>
  <si>
    <t>エスピリトサント連邦大学 Federal University of Espirito Santo</t>
  </si>
  <si>
    <t>ブレシア大学 University of Brescia</t>
  </si>
  <si>
    <t>グルノーブル・アルプ大学 Communauté Université Grenoble Alpes</t>
  </si>
  <si>
    <t>カルガリー大学 University of Calgary</t>
  </si>
  <si>
    <t>スエズ運河大学 Suez Canal University</t>
  </si>
  <si>
    <t>ダッカ大学 The University of Dhaka</t>
  </si>
  <si>
    <t>バーミンガム大学 The University of Birmingham</t>
  </si>
  <si>
    <t>テキサステック大学 Texas Tech University</t>
  </si>
  <si>
    <t>プラハ化学技術大学 University of Chemistry and Technology, Prague</t>
  </si>
  <si>
    <t>オストラバ工科大学及びチェコ科学アカデミー地球科学研究所 Technical University of Ostrava / Institute of Geonics Academy of Sciences of the Czech Republic</t>
  </si>
  <si>
    <t>杭州師範大学 Hangzhou Normal University</t>
  </si>
  <si>
    <t>カルナタカ国立工科大学 National Institute of Technology karnataka</t>
  </si>
  <si>
    <t>マニパール高等教育アカデミー Manipal University</t>
  </si>
  <si>
    <t>瀋陽建築大学 Shenyang Jianzhu University</t>
  </si>
  <si>
    <t>ＡＧＨ科学技術大学 AGH University of Science and Technology, Faculty of Materials Science and Ceramics</t>
  </si>
  <si>
    <t>浙江大学 Zhejiang University</t>
  </si>
  <si>
    <t>広西大学（2012期限切） Guangxi University</t>
  </si>
  <si>
    <t>国家実験研究院　国家実験動物センター National Laboratory Animal Center, National Applied Research Laboratories</t>
  </si>
  <si>
    <t>国立高雄科技大学 National Kaohsiung University of Science and technology</t>
  </si>
  <si>
    <t>ダナン工科大学 Danang University of Technology</t>
  </si>
  <si>
    <t>ノボシビルスク州立工科大学 Aircraft and Mechanical Engineering Faculties,Novosibirsk State Technical University</t>
  </si>
  <si>
    <t>高麗大学校 Korea University Department of Health Science,Korea University Graduate Sc</t>
  </si>
  <si>
    <t>温州医科大学 Wenzhou Medical College</t>
  </si>
  <si>
    <t>ベトナム自然資源環境省地質科学鉱物資源研究所 Vietnam Institute of Geosciences and Mineral Resources (VIGMR),_x000D_
Ministry of Natural Resources and E</t>
  </si>
  <si>
    <t>ジャクソン研究所 The Jackson Laboratory</t>
  </si>
  <si>
    <t xml:space="preserve">韓国生産技術研究院 Korea Institute of Industrial Technology </t>
  </si>
  <si>
    <t>アナマライ大学 Faculty of Engineering &amp; Technology, Annamalai University</t>
  </si>
  <si>
    <t>北京大学工学院 College of Engineering, Peking University</t>
  </si>
  <si>
    <t>江南大學校 Kangnam University</t>
  </si>
  <si>
    <t>哈爾浜医科大学 Harbin Medical University</t>
  </si>
  <si>
    <t>バージニアコモンウェルス大学 Virginia Commonwealth University</t>
  </si>
  <si>
    <t>ノースカロライナ大学シャーロット校 University of North Carolina at Charlotte</t>
  </si>
  <si>
    <t>デ・ラ・サール大学 De La Salle University</t>
  </si>
  <si>
    <t>医学研究評議会 Medical Research Council</t>
  </si>
  <si>
    <t>ジョージア工科大学 Georgia Institute of Technology</t>
  </si>
  <si>
    <t>中国医学科学院 Chinese Academy Of Medical Sciences</t>
  </si>
  <si>
    <t>韓国海洋大学校 Korea Maritime and Ocean University</t>
  </si>
  <si>
    <t>高神大学校 Kosin University</t>
  </si>
  <si>
    <t>グルノーブル工科大学 Grenoble Institute of Technology</t>
  </si>
  <si>
    <t>サンテティエンヌ国立高等鉱業学校 Ecole Nationale Superieure des Mines de Saint-Etienne (EMSE)</t>
  </si>
  <si>
    <t>ベトナム科学技術アカデミー Vietnam National Museum of Nature (VNMN), Vietnam Academy of Science and Technology (VAST)</t>
  </si>
  <si>
    <t>クレルモンオーベルニュ大学及びクレルモン・オーベルニュ国立工科大学 University of Clermont Auvergne, Clermont Auvergne Institut National Polytechnique (Clermont Auvergn</t>
  </si>
  <si>
    <t>ペトロナス工科大学 Universiti Teknologi PETRONAS</t>
  </si>
  <si>
    <t>中国食品医薬品検定研究院 National Institutes for Food and Drug Control (NIFDC)</t>
  </si>
  <si>
    <t>国立薬用植物・有用植物研究所 Medicinal and Aromatic Plants Research Institute (MAPRI)</t>
  </si>
  <si>
    <t>サンフランシスコ大学 School of Nursing and Health Professions, University of San Francisco</t>
  </si>
  <si>
    <t>スペイン国立研究所 The Spanish National Research Council</t>
  </si>
  <si>
    <t>韓国生命工学研究院 Korea Research Institute of Bioscience and Biotechnology(KRIBB)</t>
  </si>
  <si>
    <t>カリフォルニア大学デービス校 Mouse Biology Program, University of California, Davis</t>
  </si>
  <si>
    <t>上海交通大学 Shanghai Jiao Tong University</t>
  </si>
  <si>
    <t>延世大学校 Yonsei University</t>
  </si>
  <si>
    <t>ライプニッツ応用地球科学研究所 Leibniz Institute for Applied Geophysics (LIAG)</t>
  </si>
  <si>
    <t>淡江大学 Tamkang University</t>
  </si>
  <si>
    <t xml:space="preserve">ジョージア州立大学 Georgia State University </t>
  </si>
  <si>
    <t>モンゴル国立大学 National University of Mongolia</t>
  </si>
  <si>
    <t>クイーンズランド大学 The University of Queensland</t>
  </si>
  <si>
    <t>オーストラリア国立大学 Australian Phenomics Facility, The Australian National University</t>
  </si>
  <si>
    <t>キルギス共和国国立科学アカデミー Institute of Chemistry and Chemical Technology of National Academy of Science of the Kyrgyz Republic</t>
  </si>
  <si>
    <t xml:space="preserve">キングモンクット工科大学ラックラバン校 King Mongkut’s Institute of Technology Ladkrabang </t>
  </si>
  <si>
    <t>韓国材料科学研究所 Korea Institute of Materials Science</t>
  </si>
  <si>
    <t>ジブチ大学 Djibouti University</t>
  </si>
  <si>
    <t>テレコム大学 Telkom University</t>
  </si>
  <si>
    <t>国立台北科技大学 National Taipei University of Technology College of Mechanical and Electrical Engineering</t>
  </si>
  <si>
    <t>ヴァレンシア大学 University of Valencia</t>
  </si>
  <si>
    <t>ルール大学ボーフム Ruhr-Universitat Bochum</t>
  </si>
  <si>
    <t>クイーンズ大学 Queen’s University at Kingston</t>
  </si>
  <si>
    <t>ロレーヌ大学 CRM2 Laboratory, University of Lorraine</t>
  </si>
  <si>
    <t>慶北大学校 Kyungpook National University</t>
  </si>
  <si>
    <t>台湾行政院農業委員会水産試験所 Mariculture Research Center, Fisheries Research Institute, Council of Agriculture</t>
  </si>
  <si>
    <t>パーズマーニ・ペーテル・カトリック大学 Pazmany Peter Catholic University</t>
  </si>
  <si>
    <t>グラスゴー大学 University of Glasgow</t>
  </si>
  <si>
    <t>チャンクルカラテキン大学 Cankiri Karatekin University</t>
  </si>
  <si>
    <t>ソウル大学 Seoul National University</t>
  </si>
  <si>
    <t>プワニ大学 Pwani University</t>
  </si>
  <si>
    <t>パルドゥビツェ大学 University of Pardubice</t>
  </si>
  <si>
    <t>ガジ大学 Gazi University</t>
  </si>
  <si>
    <t>アーヘン工科大学 RWTH Aachen University</t>
  </si>
  <si>
    <t>ウダヤナ大学 Udayana University</t>
  </si>
  <si>
    <t>州立トリヤッチ大学 Institute of Advanced Technologies, Togliatti State Univeristy</t>
  </si>
  <si>
    <t>トゥウェンテ大学 University of Twente</t>
  </si>
  <si>
    <t>パスツール研究所 The Institut Pasteur</t>
  </si>
  <si>
    <t>チェコ科学アカデミー Academy of Sciences of Czech Republic</t>
  </si>
  <si>
    <t>マギル大学 McGill University</t>
  </si>
  <si>
    <t>クイーンズランド工科大学 Queensland University of Technology</t>
  </si>
  <si>
    <t>マンダレー工科大学 Mandalay Technological University</t>
  </si>
  <si>
    <t>浙江工商大学 Zhejiang Gongshang University</t>
  </si>
  <si>
    <t>モンゴル科学技術大学 Mongolian University of Science and Technology</t>
  </si>
  <si>
    <t>ワガ第一ジョゼフ・キ・ゼルボ教授大学 University Ouaga I Professor Joseph KI-ZERBO</t>
  </si>
  <si>
    <t>ナレスアン大学 NARESUAN University</t>
  </si>
  <si>
    <t>ウィーン大学 Faculty of Philological and Cultural Studies, University of Vienna</t>
  </si>
  <si>
    <t>チューリッヒ大学 University of Zurich</t>
  </si>
  <si>
    <t>モンクット王　トンブリー工科大学 King Mongkut’s University of Technology Thonburi</t>
  </si>
  <si>
    <t>カンボジア国立保健科学大学 University of Health Sciences, Cambodia</t>
  </si>
  <si>
    <t>トゥールーズ第三ポールサバティエ大学 Toulouse III Paul Sabatier</t>
  </si>
  <si>
    <t>大同大学 Tatung University</t>
  </si>
  <si>
    <t>東呉大学 Soochow University</t>
  </si>
  <si>
    <t>ロストック大学 University of Rostock</t>
  </si>
  <si>
    <t>ベトナム科学技術アカデミー  Institute of Marine Geology and Geophysics (IMGG), Vietnam Academy of Science and Technology (VAST)</t>
  </si>
  <si>
    <t>航空技術大学 Technological Institute of Aeronautics</t>
  </si>
  <si>
    <t>ジョージア大学 The University of Georgia</t>
  </si>
  <si>
    <t>アルバ工科大学 Alva’s Institute of Engineering &amp; Technology</t>
  </si>
  <si>
    <t>オルドゥ大学 Ordu University</t>
  </si>
  <si>
    <t>キリス ７ アラリック大学 Kilis 7 Aral?k University</t>
  </si>
  <si>
    <t>ライト州立大学 Wright State University</t>
  </si>
  <si>
    <t>インドネシア・イスラム大学　 Islamic University of Indonesia　</t>
  </si>
  <si>
    <t>シンガポール国立大学 がん科学研究所 Cancer Science Institute of Singapore(CSI), National University of Singapore</t>
  </si>
  <si>
    <t>輔仁大学法律学院 School of Law, Fu Jen Catholic University</t>
  </si>
  <si>
    <t>聖フランシス医科大学 St. Francis University College of Health and Allied Sciences (SFUCHAS)</t>
  </si>
  <si>
    <t>インド工科大学ボンベイ校 Indian Institute of Technology Bombay</t>
  </si>
  <si>
    <t>クイーンズランド大学　 The University of Queensland</t>
  </si>
  <si>
    <t>アナドル大学 Anadolu University</t>
  </si>
  <si>
    <t>ウォーターフォード工科大学 Waterford Institute of Technology</t>
  </si>
  <si>
    <t xml:space="preserve">インド科学大学院 Indian Institute of Science </t>
  </si>
  <si>
    <t>パスツール研究所　モンテビデオ Institut Pasteur de Montevideo</t>
  </si>
  <si>
    <t>スパノボン大学工学部 Souphanouvong University, Faculty of Engineering</t>
  </si>
  <si>
    <t>国立中央大学 National Central University</t>
  </si>
  <si>
    <t>中国科学院・蘭州化学物理研究所 Chinese Academy of Sciences, Lanzhou Institute of Chemical Physics, Key Laboratory of Chemistry of</t>
  </si>
  <si>
    <t>タマサート大学 Thammasat University</t>
  </si>
  <si>
    <t>ミシガン州立大学 Michigan State University</t>
  </si>
  <si>
    <t>カレル大学（先端） Charles University</t>
  </si>
  <si>
    <t>国立台湾大学 National Taiwan University</t>
  </si>
  <si>
    <t>イタリア国立パドヴァ大学 University of Padova</t>
  </si>
  <si>
    <t>ローザンヌ大学 University of Lausanne</t>
  </si>
  <si>
    <t>フィリップ大学マールブルク Philipps-Universitat Marburg</t>
  </si>
  <si>
    <t>アラスカ大学アンカレッジ校 University of Alaska Anchorage</t>
  </si>
  <si>
    <t>マレーシア工科大学 University Technology Malaysia</t>
  </si>
  <si>
    <t>ノアカーリ科学工科大学 Noakhali Science And Technology University</t>
  </si>
  <si>
    <t>ビュルツブルグ大学 Wurzburg University</t>
  </si>
  <si>
    <t>マンガロール工科大学 Mangalore Institute of Technology and Engineering</t>
  </si>
  <si>
    <t>ウェスタンケープ大学 University of the Western Cape</t>
  </si>
  <si>
    <t>延世大学校 Yonsei University at Wonju</t>
  </si>
  <si>
    <t xml:space="preserve">フライベルク工科大学 TU Bergakademie Freiberg </t>
  </si>
  <si>
    <t>シラパコーン大学 Silpakorn University</t>
  </si>
  <si>
    <t>国立成功大学 National Cheng Kung University</t>
  </si>
  <si>
    <t>ジュネーブ大学 University of Geneva, Faculty of Science</t>
  </si>
  <si>
    <t>エジプト フューチャー大学 Future University in Egypt</t>
  </si>
  <si>
    <t>ケバングサン マレーシア国民大学 Universiti Kebangsaan Malaysia</t>
  </si>
  <si>
    <t>ウィリアム・アンド・メアリー大学 College of William and Mary</t>
  </si>
  <si>
    <t>チュービンゲン大学 Eberhard Karls University of Tubingen</t>
  </si>
  <si>
    <t>プリンスオブソンクラー大学 Prince of Songkla University</t>
  </si>
  <si>
    <t>カールスルーエ工科大学 Karlsruhe Institute of Technology</t>
  </si>
  <si>
    <t>オーストラリア連邦科学産業研究機構 CSIRO Manufacturing, The Commonwealth Scientific and Industrial Research Organisation (CSIRO)</t>
  </si>
  <si>
    <t>キンシャサ大学 University of Kinshasa</t>
  </si>
  <si>
    <t xml:space="preserve">国立雲林科技大学 National Yunlin University of Science  </t>
  </si>
  <si>
    <t>マルタ国立大学 University of Malta</t>
  </si>
  <si>
    <t>南寧市看護学校 Nanning Health School</t>
  </si>
  <si>
    <t>エトヴェシュ・ロラーンド大学 Eotvos Lorand University</t>
  </si>
  <si>
    <t>フロリダ大学 University of Florida</t>
  </si>
  <si>
    <t>西安理工大学 Xian University of Technology</t>
  </si>
  <si>
    <t xml:space="preserve">ミンダナオ州立大学 Mindanao State University-Iligan </t>
  </si>
  <si>
    <t>スラバヤ国立大学 Universitas Negeri Surabaya</t>
  </si>
  <si>
    <t>パジャジャラン大学　 University of Padjadjaran</t>
  </si>
  <si>
    <t xml:space="preserve">ニューメキシコ大学　 The University of New Mexico (UNM) </t>
  </si>
  <si>
    <t>浦項工科大学校  Pohang University of Science and Technology （POSTECH）</t>
  </si>
  <si>
    <t>カザン連邦大学 Kazan Federal University</t>
  </si>
  <si>
    <t>バーミンガム大学 University of Birmingham</t>
  </si>
  <si>
    <t>カレル大学（マグネ） Charles University, Faculty of Mathematics and Physics</t>
  </si>
  <si>
    <t>アーヘン工科大学(大学間学術） RWTH Aachen University</t>
  </si>
  <si>
    <t>ベトナム国立気象水文予報センター National Centre for Hydrometeorological Forecasting, Vietnam Meteorological and Hydrological Adminis</t>
  </si>
  <si>
    <t>漢陽大学校 Hanyang University</t>
  </si>
  <si>
    <t>コートダジュール大学及びソフィア農業技術研究所 Institute Sophia Agrobiotech (ISA)</t>
  </si>
  <si>
    <t>クレルモン・オーベルニュ大学 University of Clermont Auvergne</t>
  </si>
  <si>
    <t>モンクット王トンブリー工科大学 King Mongkut's University of Technology Thonburi</t>
  </si>
  <si>
    <t>高麗大学校 Korea University</t>
  </si>
  <si>
    <t>キルギス−トルコマナス大学 Kyrgyz-Turkish Manas University</t>
  </si>
  <si>
    <t>ポカラ大学 Pokhara University</t>
  </si>
  <si>
    <t>テキサス大学サンアントニオ校 The University of Texas at San Antonio</t>
  </si>
  <si>
    <t>南開大学 Nankai University</t>
  </si>
  <si>
    <t>南台科技大学 Southern Taiwan University of Science and Technology</t>
  </si>
  <si>
    <t>アルザフラー大学 Alzahra University</t>
  </si>
  <si>
    <t>インド科学大学院 Indian Institute of Science</t>
  </si>
  <si>
    <t>チュラポーン研究所・チュラポーン大学院大学 The Chulabhorn Research Institute, The Chulabhorn Graduate Institute</t>
  </si>
  <si>
    <t>徳明財経科技大学 Takming University of Science and Technology</t>
  </si>
  <si>
    <t>漢陽大学校　 Hanyang University</t>
  </si>
  <si>
    <t>中東工科大学 工学部 Middle East Technical University, Faculty of Engineering</t>
  </si>
  <si>
    <t>国立台湾師範大学 National Taiwan Normal University</t>
  </si>
  <si>
    <t>国立陽明交通大学 National Yang Ming Chiao Tung University</t>
  </si>
  <si>
    <t>バングラデシュ工科大学　 Bangladesh University of Engineering and Technology (BUET)</t>
  </si>
  <si>
    <t>スラナリー工科大学 Suranaree University of Technology</t>
  </si>
  <si>
    <t>ヤンゴン工科大学 Yangon Technological University</t>
  </si>
  <si>
    <r>
      <rPr>
        <b/>
        <sz val="14"/>
        <color theme="1"/>
        <rFont val="ＭＳ Ｐ明朝"/>
        <family val="1"/>
        <charset val="128"/>
      </rPr>
      <t xml:space="preserve">国際交流会館入居申請
</t>
    </r>
    <r>
      <rPr>
        <b/>
        <sz val="14"/>
        <color theme="1"/>
        <rFont val="Times New Roman"/>
        <family val="1"/>
      </rPr>
      <t>Application of International House</t>
    </r>
    <rPh sb="0" eb="2">
      <t>コクサイ</t>
    </rPh>
    <rPh sb="2" eb="4">
      <t>コウリュウ</t>
    </rPh>
    <rPh sb="4" eb="6">
      <t>カイカン</t>
    </rPh>
    <rPh sb="6" eb="8">
      <t>ニュウキョ</t>
    </rPh>
    <rPh sb="8" eb="10">
      <t>シンセイ</t>
    </rPh>
    <phoneticPr fontId="10"/>
  </si>
  <si>
    <r>
      <t xml:space="preserve">受験番号
</t>
    </r>
    <r>
      <rPr>
        <sz val="8"/>
        <color rgb="FF000000"/>
        <rFont val="Times New Roman"/>
        <family val="1"/>
      </rPr>
      <t>Examinee's No.</t>
    </r>
    <rPh sb="0" eb="2">
      <t>ジュケン</t>
    </rPh>
    <phoneticPr fontId="10"/>
  </si>
  <si>
    <r>
      <rPr>
        <b/>
        <sz val="11"/>
        <color theme="1"/>
        <rFont val="ＭＳ Ｐ明朝"/>
        <family val="1"/>
        <charset val="128"/>
      </rPr>
      <t>申請者情報　</t>
    </r>
    <r>
      <rPr>
        <b/>
        <sz val="11"/>
        <color theme="1"/>
        <rFont val="Times New Roman"/>
        <family val="1"/>
      </rPr>
      <t>Applicant Information</t>
    </r>
    <rPh sb="0" eb="3">
      <t>シンセイシャ</t>
    </rPh>
    <phoneticPr fontId="10"/>
  </si>
  <si>
    <r>
      <t xml:space="preserve">カナ氏名
</t>
    </r>
    <r>
      <rPr>
        <sz val="8"/>
        <color rgb="FF000000"/>
        <rFont val="Times New Roman"/>
        <family val="1"/>
      </rPr>
      <t>Name in Katakana</t>
    </r>
    <phoneticPr fontId="10"/>
  </si>
  <si>
    <r>
      <t xml:space="preserve">性別
</t>
    </r>
    <r>
      <rPr>
        <sz val="8"/>
        <color rgb="FF000000"/>
        <rFont val="Times New Roman"/>
        <family val="1"/>
      </rPr>
      <t>Gender</t>
    </r>
    <rPh sb="0" eb="2">
      <t>セイベツ</t>
    </rPh>
    <phoneticPr fontId="10"/>
  </si>
  <si>
    <r>
      <t xml:space="preserve">合格発表予定日
</t>
    </r>
    <r>
      <rPr>
        <sz val="8"/>
        <color rgb="FF000000"/>
        <rFont val="Times New Roman"/>
        <family val="1"/>
      </rPr>
      <t>Scheduled Announcement Date of Entrance Exam Result</t>
    </r>
    <rPh sb="0" eb="2">
      <t>ゴウカク</t>
    </rPh>
    <rPh sb="2" eb="4">
      <t>ハッピョウ</t>
    </rPh>
    <rPh sb="4" eb="7">
      <t>ヨテイビ</t>
    </rPh>
    <phoneticPr fontId="10"/>
  </si>
  <si>
    <r>
      <t xml:space="preserve">生年月日
</t>
    </r>
    <r>
      <rPr>
        <sz val="8"/>
        <color rgb="FF000000"/>
        <rFont val="Times New Roman"/>
        <family val="1"/>
      </rPr>
      <t>Date of Birth</t>
    </r>
    <rPh sb="0" eb="2">
      <t>セイネン</t>
    </rPh>
    <rPh sb="2" eb="4">
      <t>ガッピ</t>
    </rPh>
    <phoneticPr fontId="10"/>
  </si>
  <si>
    <r>
      <t xml:space="preserve">身分
</t>
    </r>
    <r>
      <rPr>
        <sz val="8"/>
        <color rgb="FF000000"/>
        <rFont val="Times New Roman"/>
        <family val="1"/>
      </rPr>
      <t>Status</t>
    </r>
    <rPh sb="0" eb="2">
      <t>ミブン</t>
    </rPh>
    <phoneticPr fontId="10"/>
  </si>
  <si>
    <r>
      <t xml:space="preserve">メールアドレス
</t>
    </r>
    <r>
      <rPr>
        <sz val="8"/>
        <color rgb="FF000000"/>
        <rFont val="Times New Roman"/>
        <family val="1"/>
      </rPr>
      <t>Email Address</t>
    </r>
    <phoneticPr fontId="10"/>
  </si>
  <si>
    <r>
      <t xml:space="preserve">受入学部
</t>
    </r>
    <r>
      <rPr>
        <sz val="8"/>
        <color rgb="FF000000"/>
        <rFont val="Times New Roman"/>
        <family val="1"/>
      </rPr>
      <t>Accepted Departments</t>
    </r>
    <rPh sb="0" eb="2">
      <t>ウケイレ</t>
    </rPh>
    <rPh sb="2" eb="4">
      <t>ガクブ</t>
    </rPh>
    <phoneticPr fontId="10"/>
  </si>
  <si>
    <r>
      <t xml:space="preserve">入居歴
</t>
    </r>
    <r>
      <rPr>
        <sz val="8"/>
        <color rgb="FF000000"/>
        <rFont val="Times New Roman"/>
        <family val="1"/>
      </rPr>
      <t>Have you ever rented a room at the KU International House before?</t>
    </r>
    <rPh sb="0" eb="2">
      <t>ニュウキョ</t>
    </rPh>
    <rPh sb="2" eb="3">
      <t>レキ</t>
    </rPh>
    <phoneticPr fontId="10"/>
  </si>
  <si>
    <r>
      <t xml:space="preserve">入居開始希望日
</t>
    </r>
    <r>
      <rPr>
        <sz val="8"/>
        <color rgb="FF000000"/>
        <rFont val="Times New Roman"/>
        <family val="1"/>
      </rPr>
      <t>Start Date of you wish to rent a room from</t>
    </r>
    <rPh sb="0" eb="2">
      <t>ニュウキョ</t>
    </rPh>
    <rPh sb="2" eb="4">
      <t>カイシ</t>
    </rPh>
    <rPh sb="4" eb="7">
      <t>キボウビ</t>
    </rPh>
    <phoneticPr fontId="10"/>
  </si>
  <si>
    <r>
      <t xml:space="preserve">入居終了希望日
</t>
    </r>
    <r>
      <rPr>
        <sz val="8"/>
        <color rgb="FF000000"/>
        <rFont val="Times New Roman"/>
        <family val="1"/>
      </rPr>
      <t>End Date of you wish to rent a room until</t>
    </r>
    <rPh sb="0" eb="2">
      <t>ニュウキョ</t>
    </rPh>
    <rPh sb="2" eb="4">
      <t>シュウリョウ</t>
    </rPh>
    <rPh sb="4" eb="7">
      <t>キボウビ</t>
    </rPh>
    <phoneticPr fontId="10"/>
  </si>
  <si>
    <r>
      <rPr>
        <b/>
        <sz val="11"/>
        <color theme="1"/>
        <rFont val="ＭＳ Ｐ明朝"/>
        <family val="1"/>
        <charset val="128"/>
      </rPr>
      <t>同居人情報　</t>
    </r>
    <r>
      <rPr>
        <b/>
        <sz val="11"/>
        <color theme="1"/>
        <rFont val="Times New Roman"/>
        <family val="1"/>
      </rPr>
      <t>Accompanying Family Information</t>
    </r>
    <rPh sb="0" eb="3">
      <t>ドウキョニン</t>
    </rPh>
    <rPh sb="3" eb="5">
      <t>ジョウホウ</t>
    </rPh>
    <phoneticPr fontId="10"/>
  </si>
  <si>
    <r>
      <t xml:space="preserve">居室区分
</t>
    </r>
    <r>
      <rPr>
        <sz val="8"/>
        <color rgb="FF000000"/>
        <rFont val="Times New Roman"/>
        <family val="1"/>
      </rPr>
      <t>Type of residence</t>
    </r>
    <rPh sb="0" eb="2">
      <t>キョシツ</t>
    </rPh>
    <rPh sb="2" eb="4">
      <t>クブン</t>
    </rPh>
    <phoneticPr fontId="10"/>
  </si>
  <si>
    <t>居室区分ID</t>
    <rPh sb="0" eb="2">
      <t>キョシツ</t>
    </rPh>
    <rPh sb="2" eb="4">
      <t>クブン</t>
    </rPh>
    <phoneticPr fontId="10"/>
  </si>
  <si>
    <t>居室区分名称</t>
    <rPh sb="0" eb="2">
      <t>キョシツ</t>
    </rPh>
    <rPh sb="2" eb="4">
      <t>クブン</t>
    </rPh>
    <rPh sb="4" eb="6">
      <t>メイショウ</t>
    </rPh>
    <phoneticPr fontId="9"/>
  </si>
  <si>
    <t>身分名称</t>
    <rPh sb="0" eb="2">
      <t>ミブン</t>
    </rPh>
    <rPh sb="2" eb="4">
      <t>メイショウ</t>
    </rPh>
    <phoneticPr fontId="9"/>
  </si>
  <si>
    <t>身分ID</t>
    <rPh sb="0" eb="2">
      <t>ミブン</t>
    </rPh>
    <phoneticPr fontId="10"/>
  </si>
  <si>
    <t>posi010</t>
  </si>
  <si>
    <t>posi011</t>
  </si>
  <si>
    <t>posi012</t>
  </si>
  <si>
    <t>posi013</t>
  </si>
  <si>
    <t>posi014</t>
  </si>
  <si>
    <t>posi015</t>
  </si>
  <si>
    <t>posi016</t>
  </si>
  <si>
    <t>posi017</t>
  </si>
  <si>
    <t>posi018</t>
  </si>
  <si>
    <t>posi019</t>
  </si>
  <si>
    <t>その他</t>
  </si>
  <si>
    <r>
      <t xml:space="preserve">国籍
</t>
    </r>
    <r>
      <rPr>
        <sz val="8"/>
        <color rgb="FF000000"/>
        <rFont val="Times New Roman"/>
        <family val="1"/>
      </rPr>
      <t>Nationality</t>
    </r>
    <rPh sb="0" eb="2">
      <t>コクセキ</t>
    </rPh>
    <phoneticPr fontId="10"/>
  </si>
  <si>
    <r>
      <rPr>
        <sz val="10"/>
        <color theme="1"/>
        <rFont val="ＭＳ 明朝"/>
        <family val="1"/>
        <charset val="128"/>
      </rPr>
      <t>国籍（地域）</t>
    </r>
    <r>
      <rPr>
        <sz val="10"/>
        <color theme="1"/>
        <rFont val="Times New Roman"/>
        <family val="1"/>
      </rPr>
      <t xml:space="preserve">
Nationality Areas</t>
    </r>
    <rPh sb="0" eb="2">
      <t>コクセキ</t>
    </rPh>
    <phoneticPr fontId="9"/>
  </si>
  <si>
    <t>バングラデシュ Bangladesh</t>
    <phoneticPr fontId="9"/>
  </si>
  <si>
    <t>単身室/Single room</t>
    <phoneticPr fontId="9"/>
  </si>
  <si>
    <t>シェア室/Share(Quad) room</t>
    <phoneticPr fontId="9"/>
  </si>
  <si>
    <t>夫婦室/Couple room</t>
    <phoneticPr fontId="9"/>
  </si>
  <si>
    <t>家族室/Family room</t>
    <phoneticPr fontId="9"/>
  </si>
  <si>
    <t>氏名</t>
    <rPh sb="0" eb="2">
      <t>シメイ</t>
    </rPh>
    <phoneticPr fontId="9"/>
  </si>
  <si>
    <t>性別</t>
    <rPh sb="0" eb="2">
      <t>セイベツ</t>
    </rPh>
    <phoneticPr fontId="9"/>
  </si>
  <si>
    <t>生年月日</t>
    <rPh sb="0" eb="2">
      <t>セイネン</t>
    </rPh>
    <rPh sb="2" eb="4">
      <t>ガッピ</t>
    </rPh>
    <phoneticPr fontId="9"/>
  </si>
  <si>
    <t>続柄</t>
    <rPh sb="0" eb="2">
      <t>ゾクガラ</t>
    </rPh>
    <phoneticPr fontId="9"/>
  </si>
  <si>
    <r>
      <t xml:space="preserve">続柄
</t>
    </r>
    <r>
      <rPr>
        <sz val="8"/>
        <color rgb="FF000000"/>
        <rFont val="Times New Roman"/>
        <family val="1"/>
      </rPr>
      <t>Accompanying family's Relationship to you</t>
    </r>
    <rPh sb="0" eb="2">
      <t>ゾクガラ</t>
    </rPh>
    <phoneticPr fontId="10"/>
  </si>
  <si>
    <r>
      <t xml:space="preserve">氏　　名
</t>
    </r>
    <r>
      <rPr>
        <sz val="8"/>
        <color rgb="FF000000"/>
        <rFont val="Times New Roman"/>
        <family val="1"/>
      </rPr>
      <t>Full Name of Accompanying family (Spouse/ Child)</t>
    </r>
    <phoneticPr fontId="10"/>
  </si>
  <si>
    <r>
      <t xml:space="preserve">生年月日
</t>
    </r>
    <r>
      <rPr>
        <sz val="8"/>
        <color rgb="FF000000"/>
        <rFont val="Times New Roman"/>
        <family val="1"/>
      </rPr>
      <t>Date of Birth of Accompanying family (Spouse/ Child)</t>
    </r>
    <rPh sb="0" eb="2">
      <t>セイネン</t>
    </rPh>
    <rPh sb="2" eb="4">
      <t>ガッピ</t>
    </rPh>
    <phoneticPr fontId="10"/>
  </si>
  <si>
    <r>
      <t xml:space="preserve">性別
</t>
    </r>
    <r>
      <rPr>
        <sz val="8"/>
        <color rgb="FF000000"/>
        <rFont val="Times New Roman"/>
        <family val="1"/>
      </rPr>
      <t>Accompanying family's Gender</t>
    </r>
    <rPh sb="0" eb="2">
      <t>セイベツ</t>
    </rPh>
    <phoneticPr fontId="10"/>
  </si>
  <si>
    <t>夫/Husband</t>
    <rPh sb="0" eb="1">
      <t>オット</t>
    </rPh>
    <phoneticPr fontId="9"/>
  </si>
  <si>
    <t>妻/Wife</t>
    <rPh sb="0" eb="1">
      <t>ツマ</t>
    </rPh>
    <phoneticPr fontId="9"/>
  </si>
  <si>
    <t>息子/Son</t>
    <rPh sb="0" eb="2">
      <t>ムスコ</t>
    </rPh>
    <phoneticPr fontId="9"/>
  </si>
  <si>
    <t>娘/Daughter</t>
    <rPh sb="0" eb="1">
      <t>ムスメ</t>
    </rPh>
    <phoneticPr fontId="9"/>
  </si>
  <si>
    <t>その他/Other</t>
    <rPh sb="2" eb="3">
      <t>タ</t>
    </rPh>
    <phoneticPr fontId="9"/>
  </si>
  <si>
    <t>男/Male</t>
    <phoneticPr fontId="9"/>
  </si>
  <si>
    <t>女/Female</t>
    <phoneticPr fontId="9"/>
  </si>
  <si>
    <t>男</t>
    <rPh sb="0" eb="1">
      <t>オトコ</t>
    </rPh>
    <phoneticPr fontId="9"/>
  </si>
  <si>
    <t>女</t>
    <rPh sb="0" eb="1">
      <t>オンナ</t>
    </rPh>
    <phoneticPr fontId="9"/>
  </si>
  <si>
    <t>性別ID</t>
    <rPh sb="0" eb="2">
      <t>セイベツ</t>
    </rPh>
    <phoneticPr fontId="9"/>
  </si>
  <si>
    <t>rela001</t>
    <phoneticPr fontId="9"/>
  </si>
  <si>
    <t>rela002</t>
    <phoneticPr fontId="9"/>
  </si>
  <si>
    <t>rela003</t>
  </si>
  <si>
    <t>rela004</t>
  </si>
  <si>
    <t>rela005</t>
  </si>
  <si>
    <t>続柄ID</t>
    <rPh sb="0" eb="2">
      <t>ゾクガラ</t>
    </rPh>
    <phoneticPr fontId="9"/>
  </si>
  <si>
    <t>フリガナ</t>
    <phoneticPr fontId="9"/>
  </si>
  <si>
    <t>国ID</t>
    <rPh sb="0" eb="1">
      <t>クニ</t>
    </rPh>
    <phoneticPr fontId="9"/>
  </si>
  <si>
    <t>メールアドレス</t>
    <phoneticPr fontId="9"/>
  </si>
  <si>
    <t>受入学部</t>
    <rPh sb="0" eb="2">
      <t>ウケイレ</t>
    </rPh>
    <rPh sb="2" eb="4">
      <t>ガクブ</t>
    </rPh>
    <phoneticPr fontId="9"/>
  </si>
  <si>
    <t>入居歴フラグ</t>
    <rPh sb="0" eb="2">
      <t>ニュウキョ</t>
    </rPh>
    <rPh sb="2" eb="3">
      <t>レキ</t>
    </rPh>
    <phoneticPr fontId="9"/>
  </si>
  <si>
    <t>入居開始希望日</t>
    <rPh sb="0" eb="2">
      <t>ニュウキョ</t>
    </rPh>
    <rPh sb="2" eb="4">
      <t>カイシ</t>
    </rPh>
    <rPh sb="4" eb="7">
      <t>キボウビ</t>
    </rPh>
    <phoneticPr fontId="9"/>
  </si>
  <si>
    <t>入居終了希望日</t>
    <rPh sb="0" eb="2">
      <t>ニュウキョ</t>
    </rPh>
    <rPh sb="2" eb="4">
      <t>シュウリョウ</t>
    </rPh>
    <rPh sb="4" eb="7">
      <t>キボウビ</t>
    </rPh>
    <phoneticPr fontId="9"/>
  </si>
  <si>
    <t>受験番号</t>
    <rPh sb="0" eb="2">
      <t>ジュケン</t>
    </rPh>
    <rPh sb="2" eb="4">
      <t>バンゴウ</t>
    </rPh>
    <phoneticPr fontId="9"/>
  </si>
  <si>
    <t>合格発表日</t>
    <rPh sb="0" eb="2">
      <t>ゴウカク</t>
    </rPh>
    <rPh sb="2" eb="5">
      <t>ハッピョウビ</t>
    </rPh>
    <phoneticPr fontId="9"/>
  </si>
  <si>
    <t>希望居室区分ID</t>
    <rPh sb="0" eb="2">
      <t>キボウ</t>
    </rPh>
    <rPh sb="2" eb="4">
      <t>キョシツ</t>
    </rPh>
    <rPh sb="4" eb="6">
      <t>クブン</t>
    </rPh>
    <phoneticPr fontId="9"/>
  </si>
  <si>
    <t>同居人_氏名</t>
    <rPh sb="0" eb="3">
      <t>ドウキョニン</t>
    </rPh>
    <rPh sb="4" eb="6">
      <t>シメイ</t>
    </rPh>
    <phoneticPr fontId="9"/>
  </si>
  <si>
    <t>同居人_生年月日</t>
    <rPh sb="0" eb="3">
      <t>ドウキョニン</t>
    </rPh>
    <rPh sb="4" eb="8">
      <t>セイネンガッピ</t>
    </rPh>
    <phoneticPr fontId="9"/>
  </si>
  <si>
    <t>同居人_性別</t>
    <rPh sb="0" eb="3">
      <t>ドウキョニン</t>
    </rPh>
    <rPh sb="4" eb="6">
      <t>セイベツ</t>
    </rPh>
    <phoneticPr fontId="9"/>
  </si>
  <si>
    <t>入居歴</t>
    <rPh sb="0" eb="2">
      <t>ニュウキョ</t>
    </rPh>
    <rPh sb="2" eb="3">
      <t>レキ</t>
    </rPh>
    <phoneticPr fontId="9"/>
  </si>
  <si>
    <t>無/No</t>
    <phoneticPr fontId="9"/>
  </si>
  <si>
    <t>有/Yes</t>
    <phoneticPr fontId="9"/>
  </si>
  <si>
    <t>同居人_続柄ID</t>
    <rPh sb="0" eb="3">
      <t>ドウキョニン</t>
    </rPh>
    <rPh sb="4" eb="6">
      <t>ゾクガラ</t>
    </rPh>
    <phoneticPr fontId="9"/>
  </si>
  <si>
    <r>
      <t>*</t>
    </r>
    <r>
      <rPr>
        <b/>
        <sz val="10"/>
        <color theme="1"/>
        <rFont val="Yu Gothic"/>
        <family val="1"/>
        <charset val="128"/>
      </rPr>
      <t>これ以降は居室区分で「夫婦室」または「家族室」を選んだ方のみ入力してください。</t>
    </r>
    <r>
      <rPr>
        <b/>
        <sz val="10"/>
        <color theme="1"/>
        <rFont val="Times New Roman"/>
        <family val="1"/>
        <charset val="128"/>
      </rPr>
      <t xml:space="preserve">
Please fill in the following sections only if you have selected 'Couple Room' or 'Family Room'.</t>
    </r>
    <rPh sb="6" eb="8">
      <t>キョシツ</t>
    </rPh>
    <phoneticPr fontId="9"/>
  </si>
  <si>
    <t>所属</t>
    <rPh sb="0" eb="2">
      <t>ショゾク</t>
    </rPh>
    <phoneticPr fontId="9"/>
  </si>
  <si>
    <t>保健学教育部</t>
  </si>
  <si>
    <t>医学教育部</t>
  </si>
  <si>
    <t>医学部</t>
  </si>
  <si>
    <t>工学部</t>
  </si>
  <si>
    <t>情報融合学環</t>
  </si>
  <si>
    <t>教育学研究科</t>
  </si>
  <si>
    <t>教育学部</t>
  </si>
  <si>
    <t>教養教育</t>
  </si>
  <si>
    <t>文学部</t>
  </si>
  <si>
    <t>法学部</t>
  </si>
  <si>
    <t>特別支援教育特別専攻科</t>
  </si>
  <si>
    <t>理学部</t>
  </si>
  <si>
    <t>社会文化科学教育部</t>
  </si>
  <si>
    <t>自然科学教育部</t>
  </si>
  <si>
    <t>自然科学研究科</t>
  </si>
  <si>
    <t>薬学教育部</t>
  </si>
  <si>
    <t>薬学部</t>
  </si>
  <si>
    <t>農学部</t>
  </si>
  <si>
    <t>養護教諭特別別科</t>
  </si>
  <si>
    <t>posi020</t>
  </si>
  <si>
    <t>posi021</t>
  </si>
  <si>
    <t>posi022</t>
  </si>
  <si>
    <t>posi023</t>
  </si>
  <si>
    <t>posi024</t>
  </si>
  <si>
    <t>posi025</t>
  </si>
  <si>
    <t>posi026</t>
  </si>
  <si>
    <t>交換留学生/Exchange student</t>
  </si>
  <si>
    <t>国費留学生/Monbukagakusho Scholarship student</t>
  </si>
  <si>
    <t>外国政府派遣留学生/Government scholarship student</t>
  </si>
  <si>
    <t>ダブルディグリープログラム/Double Degree Program Student</t>
  </si>
  <si>
    <t>ジョイントディグリープログラム/Joint Degree Program Student</t>
  </si>
  <si>
    <t>JICAプログラム留学生/JICA Program Student</t>
  </si>
  <si>
    <t>工学部３年次編入学/3rd year transfer student in the Engineering</t>
  </si>
  <si>
    <t>私費学部留学生/Undergraduate student  at private expense</t>
  </si>
  <si>
    <t>私費大学院留学生/Graduate student at private expense</t>
  </si>
  <si>
    <t>研究生/Research student at private expense</t>
  </si>
  <si>
    <t>その他/Other</t>
  </si>
  <si>
    <t>外国人客員研究員/Guest Scholar Visiting Research Fellow</t>
  </si>
  <si>
    <t>特定事業研究員/Qualified Project Researcher</t>
  </si>
  <si>
    <t>学術研究員/Academic Researcher</t>
  </si>
  <si>
    <t>交換留学生（大学間）/Exchange Student (University Level)</t>
  </si>
  <si>
    <t>交換留学生（部局間）/Exchange Student (Department Level)</t>
  </si>
  <si>
    <t>身分</t>
    <rPh sb="0" eb="2">
      <t>ミブン</t>
    </rPh>
    <phoneticPr fontId="9"/>
  </si>
  <si>
    <t>single</t>
    <phoneticPr fontId="9"/>
  </si>
  <si>
    <t>share</t>
    <phoneticPr fontId="9"/>
  </si>
  <si>
    <t>couple</t>
    <phoneticPr fontId="9"/>
  </si>
  <si>
    <t>family</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</si>
</sst>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F800]dddd\,\ mmmm\ dd\,\ yyyy"/>
  </numFmts>
  <fonts count="2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Times New Roman"/>
      <family val="1"/>
    </font>
    <font>
      <b/>
      <sz val="14"/>
      <color theme="1"/>
      <name val="Times New Roman"/>
      <family val="1"/>
      <charset val="128"/>
    </font>
    <font>
      <b/>
      <sz val="14"/>
      <color theme="1"/>
      <name val="ＭＳ Ｐ明朝"/>
      <family val="1"/>
      <charset val="128"/>
    </font>
    <font>
      <b/>
      <sz val="14"/>
      <color theme="1"/>
      <name val="Times New Roman"/>
      <family val="1"/>
    </font>
    <font>
      <b/>
      <sz val="11"/>
      <color theme="1"/>
      <name val="Times New Roman"/>
      <family val="1"/>
      <charset val="128"/>
    </font>
    <font>
      <b/>
      <sz val="11"/>
      <color theme="1"/>
      <name val="ＭＳ Ｐ明朝"/>
      <family val="1"/>
      <charset val="128"/>
    </font>
    <font>
      <b/>
      <sz val="11"/>
      <color theme="1"/>
      <name val="Times New Roman"/>
      <family val="1"/>
    </font>
    <font>
      <sz val="10.5"/>
      <color rgb="FF000000"/>
      <name val="ＭＳ 明朝"/>
      <family val="1"/>
      <charset val="128"/>
    </font>
    <font>
      <sz val="8"/>
      <color rgb="FF000000"/>
      <name val="Times New Roman"/>
      <family val="1"/>
    </font>
    <font>
      <sz val="11"/>
      <color theme="1"/>
      <name val="ＭＳ 明朝"/>
      <family val="1"/>
      <charset val="128"/>
    </font>
    <font>
      <sz val="10"/>
      <color theme="1"/>
      <name val="Times New Roman"/>
      <family val="1"/>
    </font>
    <font>
      <sz val="10"/>
      <color theme="1"/>
      <name val="ＭＳ 明朝"/>
      <family val="1"/>
      <charset val="128"/>
    </font>
    <font>
      <sz val="10"/>
      <color theme="1"/>
      <name val="Times New Roman"/>
      <family val="1"/>
      <charset val="128"/>
    </font>
    <font>
      <sz val="11"/>
      <color theme="1"/>
      <name val="ＭＳ Ｐ明朝"/>
      <family val="1"/>
      <charset val="128"/>
    </font>
    <font>
      <b/>
      <sz val="10"/>
      <color theme="1"/>
      <name val="Times New Roman"/>
      <family val="1"/>
      <charset val="128"/>
    </font>
    <font>
      <b/>
      <sz val="10"/>
      <color theme="1"/>
      <name val="Yu Gothic"/>
      <family val="1"/>
      <charset val="128"/>
    </font>
    <font>
      <u/>
      <sz val="11"/>
      <color theme="10"/>
      <name val="Yu Gothic"/>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s>
  <borders count="32">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s>
  <cellStyleXfs count="3">
    <xf numFmtId="0" fontId="0" fillId="0" borderId="0"/>
    <xf numFmtId="0" fontId="8" fillId="0" borderId="0">
      <alignment vertical="center"/>
    </xf>
    <xf numFmtId="0" fontId="27" fillId="0" borderId="0" applyNumberFormat="0" applyFill="0" applyBorder="0" applyAlignment="0" applyProtection="0"/>
  </cellStyleXfs>
  <cellXfs count="73">
    <xf numFmtId="0" fontId="0" fillId="0" borderId="0" xfId="0"/>
    <xf numFmtId="0" fontId="8" fillId="0" borderId="0" xfId="1">
      <alignment vertical="center"/>
    </xf>
    <xf numFmtId="0" fontId="8" fillId="0" borderId="0" xfId="1" applyAlignment="1">
      <alignment vertical="center" wrapText="1"/>
    </xf>
    <xf numFmtId="0" fontId="11" fillId="0" borderId="0" xfId="0" applyFont="1" applyAlignment="1">
      <alignment vertical="center"/>
    </xf>
    <xf numFmtId="0" fontId="18" fillId="0" borderId="1" xfId="0" applyFont="1" applyBorder="1" applyAlignment="1">
      <alignment horizontal="center" vertical="center" wrapText="1"/>
    </xf>
    <xf numFmtId="176" fontId="18" fillId="0" borderId="5" xfId="0" applyNumberFormat="1" applyFont="1" applyBorder="1" applyAlignment="1">
      <alignment horizontal="center" vertical="center" wrapText="1"/>
    </xf>
    <xf numFmtId="0" fontId="7" fillId="0" borderId="0" xfId="1" applyFont="1">
      <alignment vertical="center"/>
    </xf>
    <xf numFmtId="0" fontId="6" fillId="0" borderId="0" xfId="1" applyFont="1">
      <alignment vertical="center"/>
    </xf>
    <xf numFmtId="0" fontId="5" fillId="0" borderId="0" xfId="1" applyFont="1">
      <alignment vertical="center"/>
    </xf>
    <xf numFmtId="0" fontId="18" fillId="0" borderId="4" xfId="0" applyFont="1" applyBorder="1" applyAlignment="1">
      <alignment horizontal="center" vertical="center" wrapText="1"/>
    </xf>
    <xf numFmtId="176" fontId="18" fillId="0" borderId="13" xfId="0" applyNumberFormat="1" applyFont="1" applyBorder="1" applyAlignment="1">
      <alignment horizontal="center" vertical="center" wrapText="1"/>
    </xf>
    <xf numFmtId="0" fontId="4" fillId="0" borderId="0" xfId="1" applyFont="1">
      <alignment vertical="center"/>
    </xf>
    <xf numFmtId="0" fontId="3" fillId="0" borderId="0" xfId="1" applyFont="1">
      <alignment vertical="center"/>
    </xf>
    <xf numFmtId="177" fontId="11" fillId="3" borderId="5" xfId="0" applyNumberFormat="1" applyFont="1" applyFill="1" applyBorder="1" applyAlignment="1" applyProtection="1">
      <alignment horizontal="center" vertical="center"/>
      <protection locked="0"/>
    </xf>
    <xf numFmtId="176" fontId="23" fillId="0" borderId="21" xfId="0" applyNumberFormat="1" applyFont="1" applyFill="1" applyBorder="1" applyAlignment="1" applyProtection="1">
      <alignment horizontal="center" vertical="center" wrapText="1"/>
    </xf>
    <xf numFmtId="177" fontId="11" fillId="3" borderId="12" xfId="0" applyNumberFormat="1" applyFont="1" applyFill="1" applyBorder="1" applyAlignment="1" applyProtection="1">
      <alignment horizontal="center" vertical="center"/>
      <protection locked="0"/>
    </xf>
    <xf numFmtId="176" fontId="18" fillId="0" borderId="20" xfId="0" applyNumberFormat="1" applyFont="1" applyBorder="1" applyAlignment="1">
      <alignment horizontal="center" vertical="center" wrapText="1"/>
    </xf>
    <xf numFmtId="0" fontId="0" fillId="0" borderId="0" xfId="0" applyBorder="1"/>
    <xf numFmtId="0" fontId="18" fillId="0" borderId="19" xfId="0" applyFont="1" applyBorder="1" applyAlignment="1">
      <alignment horizontal="center" vertical="center" wrapText="1"/>
    </xf>
    <xf numFmtId="0" fontId="2" fillId="0" borderId="0" xfId="1" applyFont="1">
      <alignment vertical="center"/>
    </xf>
    <xf numFmtId="0" fontId="1" fillId="0" borderId="0" xfId="1" applyFont="1">
      <alignment vertical="center"/>
    </xf>
    <xf numFmtId="176" fontId="11" fillId="3" borderId="2" xfId="0" applyNumberFormat="1" applyFont="1" applyFill="1" applyBorder="1" applyAlignment="1" applyProtection="1">
      <alignment horizontal="left" vertical="center"/>
      <protection locked="0"/>
    </xf>
    <xf numFmtId="176" fontId="11" fillId="3" borderId="3" xfId="0" applyNumberFormat="1" applyFont="1" applyFill="1" applyBorder="1" applyAlignment="1" applyProtection="1">
      <alignment horizontal="left" vertical="center"/>
      <protection locked="0"/>
    </xf>
    <xf numFmtId="176" fontId="11" fillId="3" borderId="4" xfId="0" applyNumberFormat="1" applyFont="1" applyFill="1" applyBorder="1" applyAlignment="1" applyProtection="1">
      <alignment horizontal="left" vertical="center"/>
      <protection locked="0"/>
    </xf>
    <xf numFmtId="176" fontId="20" fillId="3" borderId="3" xfId="0" applyNumberFormat="1" applyFont="1" applyFill="1" applyBorder="1" applyAlignment="1" applyProtection="1">
      <alignment horizontal="left" vertical="center"/>
      <protection locked="0"/>
    </xf>
    <xf numFmtId="176" fontId="20" fillId="3" borderId="6" xfId="0" applyNumberFormat="1" applyFont="1" applyFill="1" applyBorder="1" applyAlignment="1" applyProtection="1">
      <alignment horizontal="left" vertical="center"/>
      <protection locked="0"/>
    </xf>
    <xf numFmtId="177" fontId="11" fillId="3" borderId="2" xfId="0" applyNumberFormat="1" applyFont="1" applyFill="1" applyBorder="1" applyAlignment="1" applyProtection="1">
      <alignment horizontal="center" vertical="center"/>
      <protection locked="0"/>
    </xf>
    <xf numFmtId="177" fontId="11" fillId="3" borderId="3" xfId="0" applyNumberFormat="1" applyFont="1" applyFill="1" applyBorder="1" applyAlignment="1" applyProtection="1">
      <alignment horizontal="center" vertical="center"/>
      <protection locked="0"/>
    </xf>
    <xf numFmtId="177" fontId="11" fillId="3" borderId="4" xfId="0" applyNumberFormat="1" applyFont="1" applyFill="1" applyBorder="1" applyAlignment="1" applyProtection="1">
      <alignment horizontal="center" vertical="center"/>
      <protection locked="0"/>
    </xf>
    <xf numFmtId="177" fontId="11" fillId="3" borderId="15" xfId="0" applyNumberFormat="1" applyFont="1" applyFill="1" applyBorder="1" applyAlignment="1" applyProtection="1">
      <alignment horizontal="center" vertical="center"/>
      <protection locked="0"/>
    </xf>
    <xf numFmtId="177" fontId="11" fillId="3" borderId="19" xfId="0" applyNumberFormat="1" applyFont="1" applyFill="1" applyBorder="1" applyAlignment="1" applyProtection="1">
      <alignment horizontal="center" vertical="center"/>
      <protection locked="0"/>
    </xf>
    <xf numFmtId="177" fontId="11" fillId="3" borderId="22" xfId="0" applyNumberFormat="1" applyFont="1" applyFill="1" applyBorder="1" applyAlignment="1" applyProtection="1">
      <alignment horizontal="center" vertical="center"/>
      <protection locked="0"/>
    </xf>
    <xf numFmtId="176" fontId="11" fillId="3" borderId="5" xfId="0" applyNumberFormat="1" applyFont="1" applyFill="1" applyBorder="1" applyAlignment="1" applyProtection="1">
      <alignment horizontal="left" vertical="center"/>
      <protection locked="0"/>
    </xf>
    <xf numFmtId="176" fontId="11" fillId="3" borderId="10" xfId="0" applyNumberFormat="1" applyFont="1" applyFill="1" applyBorder="1" applyAlignment="1" applyProtection="1">
      <alignment horizontal="left" vertical="center"/>
      <protection locked="0"/>
    </xf>
    <xf numFmtId="176" fontId="27" fillId="3" borderId="2" xfId="2" applyNumberFormat="1" applyFill="1" applyBorder="1" applyAlignment="1" applyProtection="1">
      <alignment horizontal="left" vertical="center"/>
      <protection locked="0"/>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5"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176" fontId="24" fillId="3" borderId="5" xfId="0" applyNumberFormat="1" applyFont="1" applyFill="1" applyBorder="1" applyAlignment="1" applyProtection="1">
      <alignment horizontal="left" vertical="center"/>
      <protection locked="0"/>
    </xf>
    <xf numFmtId="176" fontId="11" fillId="3" borderId="14" xfId="0" applyNumberFormat="1" applyFont="1" applyFill="1" applyBorder="1" applyAlignment="1" applyProtection="1">
      <alignment horizontal="left" vertical="center"/>
      <protection locked="0"/>
    </xf>
    <xf numFmtId="176" fontId="11" fillId="3" borderId="15" xfId="0" applyNumberFormat="1" applyFont="1" applyFill="1" applyBorder="1" applyAlignment="1" applyProtection="1">
      <alignment horizontal="left" vertical="center"/>
      <protection locked="0"/>
    </xf>
    <xf numFmtId="177" fontId="11" fillId="3" borderId="15" xfId="0" applyNumberFormat="1" applyFont="1" applyFill="1" applyBorder="1" applyAlignment="1" applyProtection="1">
      <alignment horizontal="left" vertical="center"/>
      <protection locked="0"/>
    </xf>
    <xf numFmtId="177" fontId="11" fillId="3" borderId="22" xfId="0" applyNumberFormat="1" applyFont="1" applyFill="1" applyBorder="1" applyAlignment="1" applyProtection="1">
      <alignment horizontal="left" vertical="center"/>
      <protection locked="0"/>
    </xf>
    <xf numFmtId="0" fontId="15" fillId="2" borderId="26"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28" xfId="0" applyFont="1" applyFill="1" applyBorder="1" applyAlignment="1">
      <alignment horizontal="center" vertical="center"/>
    </xf>
    <xf numFmtId="176" fontId="11" fillId="3" borderId="6" xfId="0" applyNumberFormat="1" applyFont="1" applyFill="1" applyBorder="1" applyAlignment="1" applyProtection="1">
      <alignment horizontal="left" vertical="center"/>
      <protection locked="0"/>
    </xf>
    <xf numFmtId="176" fontId="11" fillId="3" borderId="2" xfId="0" applyNumberFormat="1" applyFont="1" applyFill="1" applyBorder="1" applyAlignment="1" applyProtection="1">
      <alignment horizontal="center" vertical="center" wrapText="1"/>
      <protection locked="0"/>
    </xf>
    <xf numFmtId="176" fontId="11" fillId="3" borderId="6" xfId="0" applyNumberFormat="1" applyFont="1" applyFill="1" applyBorder="1" applyAlignment="1" applyProtection="1">
      <alignment horizontal="center" vertical="center" wrapText="1"/>
      <protection locked="0"/>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2" xfId="0" applyFont="1" applyBorder="1" applyAlignment="1">
      <alignment horizontal="center" vertical="center" wrapText="1"/>
    </xf>
    <xf numFmtId="176" fontId="11" fillId="3" borderId="2" xfId="0" applyNumberFormat="1" applyFont="1" applyFill="1" applyBorder="1" applyAlignment="1" applyProtection="1">
      <alignment horizontal="center" vertical="center"/>
      <protection locked="0"/>
    </xf>
    <xf numFmtId="176" fontId="11" fillId="3" borderId="4" xfId="0" applyNumberFormat="1" applyFont="1" applyFill="1" applyBorder="1" applyAlignment="1" applyProtection="1">
      <alignment horizontal="center" vertical="center"/>
      <protection locked="0"/>
    </xf>
    <xf numFmtId="176" fontId="20" fillId="3" borderId="23" xfId="0" applyNumberFormat="1" applyFont="1" applyFill="1" applyBorder="1" applyAlignment="1" applyProtection="1">
      <alignment horizontal="left" vertical="center"/>
      <protection locked="0"/>
    </xf>
    <xf numFmtId="176" fontId="20" fillId="3" borderId="15" xfId="0" applyNumberFormat="1" applyFont="1" applyFill="1" applyBorder="1" applyAlignment="1" applyProtection="1">
      <alignment horizontal="left" vertical="center"/>
      <protection locked="0"/>
    </xf>
    <xf numFmtId="176" fontId="20" fillId="3" borderId="19" xfId="0" applyNumberFormat="1" applyFont="1" applyFill="1" applyBorder="1" applyAlignment="1" applyProtection="1">
      <alignment horizontal="left" vertical="center"/>
      <protection locked="0"/>
    </xf>
    <xf numFmtId="0" fontId="18" fillId="0" borderId="2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25" fillId="2" borderId="24" xfId="0" applyFont="1" applyFill="1" applyBorder="1" applyAlignment="1">
      <alignment horizontal="center" vertical="center" wrapText="1"/>
    </xf>
    <xf numFmtId="0" fontId="25" fillId="2" borderId="17" xfId="0" applyFont="1" applyFill="1" applyBorder="1" applyAlignment="1">
      <alignment horizontal="center" vertical="center"/>
    </xf>
    <xf numFmtId="0" fontId="25" fillId="2" borderId="31" xfId="0" applyFont="1" applyFill="1" applyBorder="1" applyAlignment="1">
      <alignment horizontal="center" vertical="center"/>
    </xf>
    <xf numFmtId="176" fontId="20" fillId="3" borderId="24" xfId="0" applyNumberFormat="1" applyFont="1" applyFill="1" applyBorder="1" applyAlignment="1" applyProtection="1">
      <alignment horizontal="left" vertical="center"/>
      <protection locked="0"/>
    </xf>
    <xf numFmtId="176" fontId="20" fillId="3" borderId="17" xfId="0" applyNumberFormat="1" applyFont="1" applyFill="1" applyBorder="1" applyAlignment="1" applyProtection="1">
      <alignment horizontal="left" vertical="center"/>
      <protection locked="0"/>
    </xf>
    <xf numFmtId="176" fontId="20" fillId="3" borderId="16" xfId="0" applyNumberFormat="1" applyFont="1" applyFill="1" applyBorder="1" applyAlignment="1" applyProtection="1">
      <alignment horizontal="left" vertical="center"/>
      <protection locked="0"/>
    </xf>
    <xf numFmtId="176" fontId="11" fillId="3" borderId="11" xfId="0" applyNumberFormat="1"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176" fontId="11" fillId="3" borderId="11" xfId="0" applyNumberFormat="1" applyFont="1" applyFill="1" applyBorder="1" applyAlignment="1" applyProtection="1">
      <alignment horizontal="center" vertical="center" wrapText="1"/>
      <protection locked="0"/>
    </xf>
    <xf numFmtId="176" fontId="11" fillId="3" borderId="25" xfId="0" applyNumberFormat="1" applyFont="1" applyFill="1" applyBorder="1" applyAlignment="1" applyProtection="1">
      <alignment horizontal="center" vertical="center" wrapText="1"/>
      <protection locked="0"/>
    </xf>
  </cellXfs>
  <cellStyles count="3">
    <cellStyle name="ハイパーリンク" xfId="2" builtinId="8"/>
    <cellStyle name="標準" xfId="0" builtinId="0"/>
    <cellStyle name="標準 2" xfId="1" xr:uid="{48508BC4-0146-454B-BF54-323C9389B1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6231-19D7-4E71-BFF0-7E836E0CFB0E}">
  <dimension ref="A1:R6"/>
  <sheetViews>
    <sheetView workbookViewId="0"/>
  </sheetViews>
  <sheetFormatPr defaultRowHeight="18.75"/>
  <cols>
    <col min="1" max="1" width="9.375" bestFit="1" customWidth="1"/>
    <col min="3" max="3" width="11.625" bestFit="1" customWidth="1"/>
    <col min="4" max="4" width="9.375" bestFit="1" customWidth="1"/>
  </cols>
  <sheetData>
    <row r="1" spans="1:18">
      <c r="A1" s="17" t="s">
        <v>745</v>
      </c>
      <c r="B1" s="17" t="s">
        <v>769</v>
      </c>
      <c r="C1" s="17" t="s">
        <v>746</v>
      </c>
      <c r="D1" s="17" t="s">
        <v>747</v>
      </c>
      <c r="E1" s="17" t="s">
        <v>770</v>
      </c>
      <c r="F1" s="17" t="s">
        <v>771</v>
      </c>
      <c r="G1" s="17" t="s">
        <v>772</v>
      </c>
      <c r="H1" s="17" t="s">
        <v>773</v>
      </c>
      <c r="I1" s="17" t="s">
        <v>830</v>
      </c>
      <c r="J1" s="17" t="s">
        <v>778</v>
      </c>
      <c r="K1" s="17" t="s">
        <v>774</v>
      </c>
      <c r="L1" s="17" t="s">
        <v>775</v>
      </c>
      <c r="M1" s="17" t="s">
        <v>776</v>
      </c>
      <c r="N1" s="17" t="s">
        <v>777</v>
      </c>
      <c r="O1" s="17" t="s">
        <v>779</v>
      </c>
      <c r="P1" s="17" t="s">
        <v>780</v>
      </c>
      <c r="Q1" s="17" t="s">
        <v>781</v>
      </c>
      <c r="R1" s="17" t="s">
        <v>785</v>
      </c>
    </row>
    <row r="2" spans="1:18">
      <c r="A2" s="17" t="str">
        <f>IF(申請!$B$6=0,"",申請!$B$6)</f>
        <v/>
      </c>
      <c r="B2" s="17" t="str">
        <f>IF(申請!$B$7=0,"",申請!$B$7)</f>
        <v/>
      </c>
      <c r="C2" s="17" t="str">
        <f>IF(申請!$B$9=0,"",VLOOKUP(申請!$B$9,データ入力規則!C2:D3,2,FALSE))</f>
        <v/>
      </c>
      <c r="D2" s="17" t="str">
        <f>IF(申請!$B$11=0,"",申請!$B$11)</f>
        <v/>
      </c>
      <c r="E2" s="17" t="str">
        <f>IF(申請!$G$10=0,"",VLOOKUP(申請!$G$10,データ入力規則!AI2:AJ200,2,FALSE))</f>
        <v/>
      </c>
      <c r="F2" s="17" t="str">
        <f>IF(申請!$B$8=0,"",申請!$B$8)</f>
        <v/>
      </c>
      <c r="G2" s="17" t="str">
        <f>IF(申請!$G$11=0,"",申請!$G$11)</f>
        <v/>
      </c>
      <c r="H2" s="17" t="str">
        <f>IF(申請!$B$12=0,"",VLOOKUP(申請!$B$12,データ入力規則!L2:M3,2,FALSE))</f>
        <v/>
      </c>
      <c r="I2" s="17" t="str">
        <f>IF(申請!$G$9=0,"",申請!$G$9)</f>
        <v/>
      </c>
      <c r="J2" s="17" t="str">
        <f>IF(申請!$G$12=0,"",VLOOKUP(申請!$G$12,データ入力規則!F2:G20,2,FALSE))</f>
        <v/>
      </c>
      <c r="K2" s="17" t="str">
        <f>IF(申請!$B$13=0,"",申請!$B$13)</f>
        <v/>
      </c>
      <c r="L2" s="17" t="str">
        <f>IF(申請!$G$13=0,"",申請!$G$13)</f>
        <v/>
      </c>
      <c r="M2" s="17" t="str">
        <f>IF(申請!$B$5=0,"",申請!$B$5)</f>
        <v/>
      </c>
      <c r="N2" s="17" t="str">
        <f>IF(申請!$G$5=0,"",申請!$G$5)</f>
        <v/>
      </c>
      <c r="O2" s="17" t="str">
        <f>IF(申請!A17=0,"",申請!A17)</f>
        <v/>
      </c>
      <c r="P2" s="17" t="str">
        <f>IF(申請!F17=0,"",申請!F17)</f>
        <v/>
      </c>
      <c r="Q2" s="17" t="str">
        <f>IF(申請!$G17=0,"",VLOOKUP(申請!$G17,データ入力規則!$C$2:$D$3,2,FALSE))</f>
        <v/>
      </c>
      <c r="R2" s="17" t="str">
        <f>IF(申請!$I17=0,"",VLOOKUP(申請!$I17,データ入力規則!$O$2:$P$20,2,FALSE))</f>
        <v/>
      </c>
    </row>
    <row r="3" spans="1:18">
      <c r="A3" s="17" t="str">
        <f t="shared" ref="A3:N5" si="0">IF($O3="","",A$2)</f>
        <v/>
      </c>
      <c r="B3" s="17" t="str">
        <f t="shared" si="0"/>
        <v/>
      </c>
      <c r="C3" s="17" t="str">
        <f t="shared" si="0"/>
        <v/>
      </c>
      <c r="D3" s="17" t="str">
        <f t="shared" si="0"/>
        <v/>
      </c>
      <c r="E3" s="17" t="str">
        <f t="shared" si="0"/>
        <v/>
      </c>
      <c r="F3" s="17" t="str">
        <f t="shared" si="0"/>
        <v/>
      </c>
      <c r="G3" s="17" t="str">
        <f t="shared" si="0"/>
        <v/>
      </c>
      <c r="H3" s="17" t="str">
        <f t="shared" si="0"/>
        <v/>
      </c>
      <c r="I3" s="17" t="str">
        <f t="shared" si="0"/>
        <v/>
      </c>
      <c r="J3" s="17" t="str">
        <f t="shared" si="0"/>
        <v/>
      </c>
      <c r="K3" s="17" t="str">
        <f t="shared" si="0"/>
        <v/>
      </c>
      <c r="L3" s="17" t="str">
        <f t="shared" si="0"/>
        <v/>
      </c>
      <c r="M3" s="17" t="str">
        <f t="shared" si="0"/>
        <v/>
      </c>
      <c r="N3" s="17" t="str">
        <f t="shared" si="0"/>
        <v/>
      </c>
      <c r="O3" s="17" t="str">
        <f>IF(申請!A18=0,"",申請!A18)</f>
        <v/>
      </c>
      <c r="P3" s="17" t="str">
        <f>IF(申請!F18=0,"",申請!F18)</f>
        <v/>
      </c>
      <c r="Q3" s="17" t="str">
        <f>IF(申請!$G18=0,"",VLOOKUP(申請!$G18,データ入力規則!$C$2:$D$3,2,FALSE))</f>
        <v/>
      </c>
      <c r="R3" s="17" t="str">
        <f>IF(申請!$I18=0,"",VLOOKUP(申請!$I18,データ入力規則!$O$2:$P$20,2,FALSE))</f>
        <v/>
      </c>
    </row>
    <row r="4" spans="1:18">
      <c r="A4" s="17" t="str">
        <f t="shared" si="0"/>
        <v/>
      </c>
      <c r="B4" s="17" t="str">
        <f t="shared" si="0"/>
        <v/>
      </c>
      <c r="C4" s="17" t="str">
        <f t="shared" si="0"/>
        <v/>
      </c>
      <c r="D4" s="17" t="str">
        <f t="shared" si="0"/>
        <v/>
      </c>
      <c r="E4" s="17" t="str">
        <f t="shared" si="0"/>
        <v/>
      </c>
      <c r="F4" s="17" t="str">
        <f t="shared" si="0"/>
        <v/>
      </c>
      <c r="G4" s="17" t="str">
        <f t="shared" si="0"/>
        <v/>
      </c>
      <c r="H4" s="17" t="str">
        <f t="shared" si="0"/>
        <v/>
      </c>
      <c r="I4" s="17" t="str">
        <f t="shared" si="0"/>
        <v/>
      </c>
      <c r="J4" s="17" t="str">
        <f t="shared" si="0"/>
        <v/>
      </c>
      <c r="K4" s="17" t="str">
        <f t="shared" si="0"/>
        <v/>
      </c>
      <c r="L4" s="17" t="str">
        <f t="shared" si="0"/>
        <v/>
      </c>
      <c r="M4" s="17" t="str">
        <f t="shared" si="0"/>
        <v/>
      </c>
      <c r="N4" s="17" t="str">
        <f t="shared" si="0"/>
        <v/>
      </c>
      <c r="O4" s="17" t="str">
        <f>IF(申請!A19=0,"",申請!A19)</f>
        <v/>
      </c>
      <c r="P4" s="17" t="str">
        <f>IF(申請!F19=0,"",申請!F19)</f>
        <v/>
      </c>
      <c r="Q4" s="17" t="str">
        <f>IF(申請!$G19=0,"",VLOOKUP(申請!$G19,データ入力規則!$C$2:$D$3,2,FALSE))</f>
        <v/>
      </c>
      <c r="R4" s="17" t="str">
        <f>IF(申請!$I19=0,"",VLOOKUP(申請!$I19,データ入力規則!$O$2:$P$20,2,FALSE))</f>
        <v/>
      </c>
    </row>
    <row r="5" spans="1:18">
      <c r="A5" s="17" t="str">
        <f t="shared" si="0"/>
        <v/>
      </c>
      <c r="B5" s="17" t="str">
        <f t="shared" si="0"/>
        <v/>
      </c>
      <c r="C5" s="17" t="str">
        <f t="shared" si="0"/>
        <v/>
      </c>
      <c r="D5" s="17" t="str">
        <f t="shared" si="0"/>
        <v/>
      </c>
      <c r="E5" s="17" t="str">
        <f t="shared" si="0"/>
        <v/>
      </c>
      <c r="F5" s="17" t="str">
        <f t="shared" si="0"/>
        <v/>
      </c>
      <c r="G5" s="17" t="str">
        <f t="shared" si="0"/>
        <v/>
      </c>
      <c r="H5" s="17" t="str">
        <f t="shared" si="0"/>
        <v/>
      </c>
      <c r="I5" s="17" t="str">
        <f t="shared" si="0"/>
        <v/>
      </c>
      <c r="J5" s="17" t="str">
        <f t="shared" si="0"/>
        <v/>
      </c>
      <c r="K5" s="17" t="str">
        <f t="shared" si="0"/>
        <v/>
      </c>
      <c r="L5" s="17" t="str">
        <f t="shared" si="0"/>
        <v/>
      </c>
      <c r="M5" s="17" t="str">
        <f t="shared" si="0"/>
        <v/>
      </c>
      <c r="N5" s="17" t="str">
        <f t="shared" si="0"/>
        <v/>
      </c>
      <c r="O5" s="17" t="str">
        <f>IF(申請!A20=0,"",申請!A20)</f>
        <v/>
      </c>
      <c r="P5" s="17" t="str">
        <f>IF(申請!F20=0,"",申請!F20)</f>
        <v/>
      </c>
      <c r="Q5" s="17" t="str">
        <f>IF(申請!$G20=0,"",VLOOKUP(申請!$G20,データ入力規則!$C$2:$D$3,2,FALSE))</f>
        <v/>
      </c>
      <c r="R5" s="17" t="str">
        <f>IF(申請!$I20=0,"",VLOOKUP(申請!$I20,データ入力規則!$O$2:$P$20,2,FALSE))</f>
        <v/>
      </c>
    </row>
    <row r="6" spans="1:18">
      <c r="C6" s="17" t="str">
        <f t="shared" ref="C6:N6" si="1">IF($O6="","",C$2)</f>
        <v/>
      </c>
      <c r="D6" s="17" t="str">
        <f t="shared" si="1"/>
        <v/>
      </c>
      <c r="E6" s="17" t="str">
        <f t="shared" si="1"/>
        <v/>
      </c>
      <c r="F6" s="17" t="str">
        <f t="shared" si="1"/>
        <v/>
      </c>
      <c r="G6" s="17" t="str">
        <f t="shared" si="1"/>
        <v/>
      </c>
      <c r="H6" s="17" t="str">
        <f t="shared" si="1"/>
        <v/>
      </c>
      <c r="I6" s="17" t="str">
        <f t="shared" si="1"/>
        <v/>
      </c>
      <c r="J6" s="17" t="str">
        <f t="shared" si="1"/>
        <v/>
      </c>
      <c r="K6" s="17" t="str">
        <f t="shared" si="1"/>
        <v/>
      </c>
      <c r="L6" s="17" t="str">
        <f t="shared" si="1"/>
        <v/>
      </c>
      <c r="M6" s="17" t="str">
        <f t="shared" si="1"/>
        <v/>
      </c>
      <c r="N6" s="17" t="str">
        <f t="shared" si="1"/>
        <v/>
      </c>
    </row>
  </sheetData>
  <phoneticPr fontId="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5FA27-55A8-4A13-92D5-022D848286C3}">
  <dimension ref="A1:J20"/>
  <sheetViews>
    <sheetView tabSelected="1" workbookViewId="0">
      <selection activeCell="B5" sqref="B5:E5"/>
    </sheetView>
  </sheetViews>
  <sheetFormatPr defaultRowHeight="18.75"/>
  <cols>
    <col min="1" max="1" width="19.125" customWidth="1"/>
    <col min="2" max="5" width="9.125" customWidth="1"/>
    <col min="6" max="6" width="19.125" customWidth="1"/>
    <col min="7" max="10" width="9.125" customWidth="1"/>
  </cols>
  <sheetData>
    <row r="1" spans="1:10" ht="35.25" customHeight="1">
      <c r="A1" s="35" t="s">
        <v>708</v>
      </c>
      <c r="B1" s="36"/>
      <c r="C1" s="36"/>
      <c r="D1" s="36"/>
      <c r="E1" s="36"/>
      <c r="F1" s="36"/>
      <c r="G1" s="36"/>
      <c r="H1" s="36"/>
      <c r="I1" s="36"/>
      <c r="J1" s="36"/>
    </row>
    <row r="2" spans="1:10">
      <c r="A2" s="3"/>
      <c r="B2" s="3"/>
      <c r="C2" s="3"/>
      <c r="D2" s="3"/>
      <c r="E2" s="3"/>
      <c r="F2" s="3"/>
      <c r="G2" s="3"/>
      <c r="H2" s="3"/>
      <c r="I2" s="3"/>
      <c r="J2" s="3"/>
    </row>
    <row r="3" spans="1:10" ht="19.5" thickBot="1">
      <c r="A3" s="3"/>
      <c r="B3" s="3"/>
      <c r="C3" s="3"/>
      <c r="D3" s="3"/>
      <c r="E3" s="3"/>
      <c r="F3" s="3"/>
      <c r="G3" s="3"/>
      <c r="H3" s="3"/>
      <c r="I3" s="3"/>
      <c r="J3" s="3"/>
    </row>
    <row r="4" spans="1:10" ht="19.5" thickBot="1">
      <c r="A4" s="37" t="s">
        <v>710</v>
      </c>
      <c r="B4" s="38"/>
      <c r="C4" s="38"/>
      <c r="D4" s="38"/>
      <c r="E4" s="38"/>
      <c r="F4" s="38"/>
      <c r="G4" s="38"/>
      <c r="H4" s="38"/>
      <c r="I4" s="38"/>
      <c r="J4" s="39"/>
    </row>
    <row r="5" spans="1:10" ht="42" customHeight="1">
      <c r="A5" s="10" t="s">
        <v>709</v>
      </c>
      <c r="B5" s="41"/>
      <c r="C5" s="42"/>
      <c r="D5" s="42"/>
      <c r="E5" s="42"/>
      <c r="F5" s="16" t="s">
        <v>713</v>
      </c>
      <c r="G5" s="43"/>
      <c r="H5" s="43"/>
      <c r="I5" s="43"/>
      <c r="J5" s="44"/>
    </row>
    <row r="6" spans="1:10" ht="30" customHeight="1">
      <c r="A6" s="4" t="s">
        <v>208</v>
      </c>
      <c r="B6" s="40"/>
      <c r="C6" s="32"/>
      <c r="D6" s="32"/>
      <c r="E6" s="32"/>
      <c r="F6" s="32"/>
      <c r="G6" s="32"/>
      <c r="H6" s="32"/>
      <c r="I6" s="32"/>
      <c r="J6" s="33"/>
    </row>
    <row r="7" spans="1:10" ht="30" customHeight="1">
      <c r="A7" s="4" t="s">
        <v>711</v>
      </c>
      <c r="B7" s="40"/>
      <c r="C7" s="32"/>
      <c r="D7" s="32"/>
      <c r="E7" s="32"/>
      <c r="F7" s="32"/>
      <c r="G7" s="32"/>
      <c r="H7" s="32"/>
      <c r="I7" s="32"/>
      <c r="J7" s="33"/>
    </row>
    <row r="8" spans="1:10" ht="30" customHeight="1">
      <c r="A8" s="4" t="s">
        <v>716</v>
      </c>
      <c r="B8" s="34"/>
      <c r="C8" s="24"/>
      <c r="D8" s="24"/>
      <c r="E8" s="24"/>
      <c r="F8" s="24"/>
      <c r="G8" s="24"/>
      <c r="H8" s="24"/>
      <c r="I8" s="24"/>
      <c r="J8" s="25"/>
    </row>
    <row r="9" spans="1:10" ht="30" customHeight="1">
      <c r="A9" s="4" t="s">
        <v>712</v>
      </c>
      <c r="B9" s="21"/>
      <c r="C9" s="22"/>
      <c r="D9" s="22"/>
      <c r="E9" s="23"/>
      <c r="F9" s="5" t="s">
        <v>715</v>
      </c>
      <c r="G9" s="24"/>
      <c r="H9" s="24"/>
      <c r="I9" s="24"/>
      <c r="J9" s="25"/>
    </row>
    <row r="10" spans="1:10" ht="30" customHeight="1">
      <c r="A10" s="14" t="s">
        <v>739</v>
      </c>
      <c r="B10" s="21"/>
      <c r="C10" s="22"/>
      <c r="D10" s="22"/>
      <c r="E10" s="23"/>
      <c r="F10" s="5" t="s">
        <v>738</v>
      </c>
      <c r="G10" s="21"/>
      <c r="H10" s="22"/>
      <c r="I10" s="22"/>
      <c r="J10" s="48"/>
    </row>
    <row r="11" spans="1:10" ht="30" customHeight="1">
      <c r="A11" s="4" t="s">
        <v>714</v>
      </c>
      <c r="B11" s="26"/>
      <c r="C11" s="27"/>
      <c r="D11" s="27"/>
      <c r="E11" s="28"/>
      <c r="F11" s="9" t="s">
        <v>717</v>
      </c>
      <c r="G11" s="24"/>
      <c r="H11" s="24"/>
      <c r="I11" s="24"/>
      <c r="J11" s="25"/>
    </row>
    <row r="12" spans="1:10" ht="44.25" customHeight="1">
      <c r="A12" s="4" t="s">
        <v>718</v>
      </c>
      <c r="B12" s="21"/>
      <c r="C12" s="22"/>
      <c r="D12" s="22"/>
      <c r="E12" s="22"/>
      <c r="F12" s="5" t="s">
        <v>722</v>
      </c>
      <c r="G12" s="32"/>
      <c r="H12" s="32"/>
      <c r="I12" s="32"/>
      <c r="J12" s="33"/>
    </row>
    <row r="13" spans="1:10" ht="37.5" customHeight="1" thickBot="1">
      <c r="A13" s="4" t="s">
        <v>719</v>
      </c>
      <c r="B13" s="29"/>
      <c r="C13" s="29"/>
      <c r="D13" s="29"/>
      <c r="E13" s="30"/>
      <c r="F13" s="5" t="s">
        <v>720</v>
      </c>
      <c r="G13" s="29"/>
      <c r="H13" s="29"/>
      <c r="I13" s="29"/>
      <c r="J13" s="31"/>
    </row>
    <row r="14" spans="1:10">
      <c r="A14" s="45" t="s">
        <v>721</v>
      </c>
      <c r="B14" s="46"/>
      <c r="C14" s="46"/>
      <c r="D14" s="46"/>
      <c r="E14" s="46"/>
      <c r="F14" s="46"/>
      <c r="G14" s="46"/>
      <c r="H14" s="46"/>
      <c r="I14" s="46"/>
      <c r="J14" s="47"/>
    </row>
    <row r="15" spans="1:10" ht="36.75" customHeight="1" thickBot="1">
      <c r="A15" s="63" t="s">
        <v>786</v>
      </c>
      <c r="B15" s="64"/>
      <c r="C15" s="64"/>
      <c r="D15" s="64"/>
      <c r="E15" s="64"/>
      <c r="F15" s="64"/>
      <c r="G15" s="64"/>
      <c r="H15" s="64"/>
      <c r="I15" s="64"/>
      <c r="J15" s="65"/>
    </row>
    <row r="16" spans="1:10" ht="36.75" customHeight="1">
      <c r="A16" s="60" t="s">
        <v>750</v>
      </c>
      <c r="B16" s="61"/>
      <c r="C16" s="61"/>
      <c r="D16" s="61"/>
      <c r="E16" s="62"/>
      <c r="F16" s="18" t="s">
        <v>751</v>
      </c>
      <c r="G16" s="51" t="s">
        <v>752</v>
      </c>
      <c r="H16" s="52"/>
      <c r="I16" s="53" t="s">
        <v>749</v>
      </c>
      <c r="J16" s="54"/>
    </row>
    <row r="17" spans="1:10" ht="36.75" customHeight="1">
      <c r="A17" s="57"/>
      <c r="B17" s="58"/>
      <c r="C17" s="58"/>
      <c r="D17" s="58"/>
      <c r="E17" s="59"/>
      <c r="F17" s="13"/>
      <c r="G17" s="55"/>
      <c r="H17" s="56"/>
      <c r="I17" s="49"/>
      <c r="J17" s="50"/>
    </row>
    <row r="18" spans="1:10" ht="36.75" customHeight="1">
      <c r="A18" s="57"/>
      <c r="B18" s="58"/>
      <c r="C18" s="58"/>
      <c r="D18" s="58"/>
      <c r="E18" s="59"/>
      <c r="F18" s="13"/>
      <c r="G18" s="55"/>
      <c r="H18" s="56"/>
      <c r="I18" s="49"/>
      <c r="J18" s="50"/>
    </row>
    <row r="19" spans="1:10" ht="36.75" customHeight="1">
      <c r="A19" s="57"/>
      <c r="B19" s="58"/>
      <c r="C19" s="58"/>
      <c r="D19" s="58"/>
      <c r="E19" s="59"/>
      <c r="F19" s="13"/>
      <c r="G19" s="55"/>
      <c r="H19" s="56"/>
      <c r="I19" s="49"/>
      <c r="J19" s="50"/>
    </row>
    <row r="20" spans="1:10" ht="36.75" customHeight="1" thickBot="1">
      <c r="A20" s="66"/>
      <c r="B20" s="67"/>
      <c r="C20" s="67"/>
      <c r="D20" s="67"/>
      <c r="E20" s="68"/>
      <c r="F20" s="15"/>
      <c r="G20" s="69"/>
      <c r="H20" s="70"/>
      <c r="I20" s="71"/>
      <c r="J20" s="72"/>
    </row>
  </sheetData>
  <mergeCells count="34">
    <mergeCell ref="A20:E20"/>
    <mergeCell ref="G20:H20"/>
    <mergeCell ref="I17:J17"/>
    <mergeCell ref="I18:J18"/>
    <mergeCell ref="I20:J20"/>
    <mergeCell ref="A14:J14"/>
    <mergeCell ref="B10:E10"/>
    <mergeCell ref="G10:J10"/>
    <mergeCell ref="G11:J11"/>
    <mergeCell ref="I19:J19"/>
    <mergeCell ref="G16:H16"/>
    <mergeCell ref="I16:J16"/>
    <mergeCell ref="G17:H17"/>
    <mergeCell ref="G18:H18"/>
    <mergeCell ref="G19:H19"/>
    <mergeCell ref="A19:E19"/>
    <mergeCell ref="A16:E16"/>
    <mergeCell ref="A15:J15"/>
    <mergeCell ref="A17:E17"/>
    <mergeCell ref="A18:E18"/>
    <mergeCell ref="B8:J8"/>
    <mergeCell ref="A1:J1"/>
    <mergeCell ref="A4:J4"/>
    <mergeCell ref="B6:J6"/>
    <mergeCell ref="B7:J7"/>
    <mergeCell ref="B5:E5"/>
    <mergeCell ref="G5:J5"/>
    <mergeCell ref="B9:E9"/>
    <mergeCell ref="G9:J9"/>
    <mergeCell ref="B11:E11"/>
    <mergeCell ref="B13:E13"/>
    <mergeCell ref="G13:J13"/>
    <mergeCell ref="B12:E12"/>
    <mergeCell ref="G12:J12"/>
  </mergeCells>
  <phoneticPr fontId="9"/>
  <dataValidations count="8">
    <dataValidation allowBlank="1" showInputMessage="1" showErrorMessage="1" error="アルファベット大文字2桁＋数字7桁で入力してください。（半角のみ）" prompt="熊本大学の受験番号が分からない場合は空欄にしておいてください。_x000a_If you do not know your Kumamoto University examinee's number, please leave it blank." sqref="B5:E5" xr:uid="{6F9151FA-0AB2-4395-839C-693C49BF4250}"/>
    <dataValidation type="list" allowBlank="1" showInputMessage="1" showErrorMessage="1" sqref="B10" xr:uid="{AD64F5A6-2382-4185-A58A-A55E41E9D53F}">
      <formula1>地域</formula1>
    </dataValidation>
    <dataValidation type="list" allowBlank="1" showInputMessage="1" showErrorMessage="1" sqref="G17:G20" xr:uid="{1759A705-F3B4-4284-BAFD-9E21E1250D0F}">
      <formula1>"男/Male,女/Female"</formula1>
    </dataValidation>
    <dataValidation type="list" allowBlank="1" showInputMessage="1" showErrorMessage="1" sqref="G10:J10" xr:uid="{EB150A75-B474-4149-92C8-18757AF430F8}">
      <formula1>INDIRECT(B10)</formula1>
    </dataValidation>
    <dataValidation type="date" allowBlank="1" showInputMessage="1" showErrorMessage="1" error="yyyy/mm/dd形式で日付を入力してください。" prompt="合格発表がまだ出ていない方のみ日付を入力し、既に合格が決定している人は空欄にしておいてください。日付の形式は YYYY/MM/DD でお願いします。_x000a_Please enter the date only if you have not yet been accepted, and leave it blank if you have already been accepted.The date format should be YYYY/MM/DD." sqref="G5:J5" xr:uid="{3D7011A8-34DB-4BF1-9534-B55CE8D09C1C}">
      <formula1>36617</formula1>
      <formula2>401768</formula2>
    </dataValidation>
    <dataValidation allowBlank="1" showInputMessage="1" showErrorMessage="1" error="123-A4567 の形式で入力してください。" sqref="B8:J8" xr:uid="{BFFC5F5B-20CD-4795-A0C3-5B95AA08F210}"/>
    <dataValidation type="date" allowBlank="1" showInputMessage="1" showErrorMessage="1" error="yyyy/mm/dd形式で日付を入力してください。" prompt="YYYY/MM/DD　の形式で入力してください。_x000a_(例：2000年10月11日_x000a_　　　→　2000/10/11)_x000a__x000a_The date format should be YYYY/MM/DD._x000a_(ex.：October 11, 2000_x000a_　　　→　2000/10/11)" sqref="G13:J13 B13:E13" xr:uid="{4E9BD081-1D36-4E02-A679-D6AE74B98501}">
      <formula1>45383</formula1>
      <formula2>401768</formula2>
    </dataValidation>
    <dataValidation type="date" allowBlank="1" showInputMessage="1" showErrorMessage="1" error="yyyy/mm/dd形式で日付を入力してください。" prompt="YYYY/MM/DD　の形式で入力してください。_x000a_(例：2000年10月11日_x000a_　　　→　2000/10/11)_x000a__x000a_The date format should be YYYY/MM/DD._x000a_(ex.：October 11, 2000_x000a_　　　→　2000/10/11)" sqref="F17:F20 B11:E11" xr:uid="{06BD2B92-1DF9-4165-9D7A-3F2B9FC02470}">
      <formula1>92</formula1>
      <formula2>401768</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希望する部屋のタイプを選択してください。_x000a_Select the type of room you wish._x000a_・単身室 / Single room_x000a_・シェア室 / Shared(Quad) room_x000a_・夫婦室 / Couple room_x000a_・家族室 / Family room" xr:uid="{A0FA9DFC-10BC-4F8C-946A-FD876B8B6446}">
          <x14:formula1>
            <xm:f>データ入力規則!$F$2:$F$5</xm:f>
          </x14:formula1>
          <xm:sqref>G12:J12</xm:sqref>
        </x14:dataValidation>
        <x14:dataValidation type="list" allowBlank="1" showInputMessage="1" showErrorMessage="1" xr:uid="{67CD4810-3BD1-4F8D-B799-D9C50F0D3033}">
          <x14:formula1>
            <xm:f>データ入力規則!$I$2:$I$20</xm:f>
          </x14:formula1>
          <xm:sqref>G9:J9</xm:sqref>
        </x14:dataValidation>
        <x14:dataValidation type="list" allowBlank="1" showInputMessage="1" showErrorMessage="1" xr:uid="{AE5D157B-74DA-4050-AA25-E31D851B5A05}">
          <x14:formula1>
            <xm:f>データ入力規則!$L$2:$L$3</xm:f>
          </x14:formula1>
          <xm:sqref>B12:E12</xm:sqref>
        </x14:dataValidation>
        <x14:dataValidation type="list" allowBlank="1" showInputMessage="1" showErrorMessage="1" prompt="選択肢から渡航目的を選んでください_x000a_Please choose the purpose of your trip from the options." xr:uid="{8A2734E8-AE2D-4550-A87C-1403336EC884}">
          <x14:formula1>
            <xm:f>データ入力規則!$O$2:$O$6</xm:f>
          </x14:formula1>
          <xm:sqref>I17:J20</xm:sqref>
        </x14:dataValidation>
        <x14:dataValidation type="list" allowBlank="1" showInputMessage="1" showErrorMessage="1" xr:uid="{C4A3BD6D-32D1-4C20-A7F3-D4B0B3C32869}">
          <x14:formula1>
            <xm:f>データ入力規則!$C$2:$C$3</xm:f>
          </x14:formula1>
          <xm:sqref>B9:E9</xm:sqref>
        </x14:dataValidation>
        <x14:dataValidation type="list" allowBlank="1" showInputMessage="1" showErrorMessage="1" xr:uid="{4F2001C1-508E-4E45-B544-0412CF3CB0AE}">
          <x14:formula1>
            <xm:f>データ入力規則!$A$2:$A$21</xm:f>
          </x14:formula1>
          <xm:sqref>G11:J11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2BC73-0236-4205-98B1-135CC1C2D066}">
  <sheetPr>
    <tabColor rgb="FFFF0000"/>
  </sheetPr>
  <dimension ref="A1:AM296"/>
  <sheetViews>
    <sheetView workbookViewId="0">
      <selection activeCell="G6" sqref="G6"/>
    </sheetView>
  </sheetViews>
  <sheetFormatPr defaultRowHeight="18.75"/>
  <cols>
    <col min="1" max="1" width="27.5" style="1" customWidth="1"/>
    <col min="2" max="2" width="5" style="1" customWidth="1"/>
    <col min="3" max="4" width="9" style="1"/>
    <col min="5" max="5" width="5" style="1" customWidth="1"/>
    <col min="6" max="6" width="9" style="1"/>
    <col min="7" max="7" width="10.75" style="1" customWidth="1"/>
    <col min="8" max="8" width="5" style="1" customWidth="1"/>
    <col min="9" max="9" width="32.125" style="1" customWidth="1"/>
    <col min="10" max="10" width="13.75" style="1" customWidth="1"/>
    <col min="11" max="11" width="5" style="1" customWidth="1"/>
    <col min="12" max="13" width="8.75" style="1" customWidth="1"/>
    <col min="14" max="14" width="5" style="1" customWidth="1"/>
    <col min="15" max="16" width="9" style="1"/>
    <col min="17" max="17" width="5" style="1" customWidth="1"/>
    <col min="18" max="19" width="9" style="1"/>
    <col min="20" max="20" width="5" style="1" customWidth="1"/>
    <col min="21" max="16384" width="9" style="1"/>
  </cols>
  <sheetData>
    <row r="1" spans="1:39" ht="62.25" customHeight="1">
      <c r="A1" s="19" t="s">
        <v>787</v>
      </c>
      <c r="C1" s="12" t="s">
        <v>746</v>
      </c>
      <c r="D1" s="12" t="s">
        <v>762</v>
      </c>
      <c r="F1" s="11" t="s">
        <v>724</v>
      </c>
      <c r="G1" s="11" t="s">
        <v>723</v>
      </c>
      <c r="I1" s="11" t="s">
        <v>725</v>
      </c>
      <c r="J1" s="11" t="s">
        <v>726</v>
      </c>
      <c r="L1" s="12" t="s">
        <v>782</v>
      </c>
      <c r="O1" s="12" t="s">
        <v>748</v>
      </c>
      <c r="P1" s="12" t="s">
        <v>768</v>
      </c>
      <c r="R1" s="1" t="s">
        <v>8</v>
      </c>
      <c r="S1" s="1" t="s">
        <v>7</v>
      </c>
      <c r="U1" s="6" t="s">
        <v>408</v>
      </c>
      <c r="W1" s="6" t="s">
        <v>409</v>
      </c>
      <c r="Y1" s="6" t="s">
        <v>410</v>
      </c>
      <c r="AA1" s="6" t="s">
        <v>414</v>
      </c>
      <c r="AC1" s="6" t="s">
        <v>411</v>
      </c>
      <c r="AE1" s="6" t="s">
        <v>412</v>
      </c>
      <c r="AG1" s="6" t="s">
        <v>413</v>
      </c>
      <c r="AI1" s="7" t="s">
        <v>415</v>
      </c>
      <c r="AL1" s="8" t="s">
        <v>416</v>
      </c>
    </row>
    <row r="2" spans="1:39">
      <c r="A2" s="1" t="s">
        <v>788</v>
      </c>
      <c r="C2" s="12" t="s">
        <v>758</v>
      </c>
      <c r="D2" s="12" t="s">
        <v>760</v>
      </c>
      <c r="F2" s="12" t="s">
        <v>741</v>
      </c>
      <c r="G2" s="20" t="s">
        <v>831</v>
      </c>
      <c r="I2" s="2" t="s">
        <v>814</v>
      </c>
      <c r="J2" s="1" t="s">
        <v>727</v>
      </c>
      <c r="L2" s="12" t="s">
        <v>783</v>
      </c>
      <c r="M2" s="1">
        <v>0</v>
      </c>
      <c r="O2" s="12" t="s">
        <v>753</v>
      </c>
      <c r="P2" s="12" t="s">
        <v>763</v>
      </c>
      <c r="R2" s="6" t="s">
        <v>408</v>
      </c>
      <c r="S2" s="1" t="s">
        <v>0</v>
      </c>
      <c r="U2" s="12" t="s">
        <v>740</v>
      </c>
      <c r="V2" s="1" t="s">
        <v>9</v>
      </c>
      <c r="W2" s="1" t="s">
        <v>238</v>
      </c>
      <c r="X2" s="1" t="s">
        <v>38</v>
      </c>
      <c r="Y2" s="1" t="s">
        <v>254</v>
      </c>
      <c r="Z2" s="1" t="s">
        <v>54</v>
      </c>
      <c r="AA2" s="1" t="s">
        <v>302</v>
      </c>
      <c r="AB2" s="1" t="s">
        <v>102</v>
      </c>
      <c r="AC2" s="1" t="s">
        <v>318</v>
      </c>
      <c r="AD2" s="1" t="s">
        <v>118</v>
      </c>
      <c r="AE2" s="1" t="s">
        <v>373</v>
      </c>
      <c r="AF2" s="1" t="s">
        <v>173</v>
      </c>
      <c r="AG2" s="1" t="s">
        <v>375</v>
      </c>
      <c r="AH2" s="1" t="s">
        <v>175</v>
      </c>
      <c r="AI2" s="1" t="s">
        <v>209</v>
      </c>
      <c r="AJ2" s="1" t="s">
        <v>9</v>
      </c>
      <c r="AL2" s="1" t="s">
        <v>707</v>
      </c>
      <c r="AM2" s="1" t="s">
        <v>23</v>
      </c>
    </row>
    <row r="3" spans="1:39">
      <c r="A3" s="1" t="s">
        <v>789</v>
      </c>
      <c r="C3" s="12" t="s">
        <v>759</v>
      </c>
      <c r="D3" s="12" t="s">
        <v>761</v>
      </c>
      <c r="F3" s="12" t="s">
        <v>742</v>
      </c>
      <c r="G3" s="20" t="s">
        <v>832</v>
      </c>
      <c r="I3" s="1" t="s">
        <v>815</v>
      </c>
      <c r="J3" s="1" t="s">
        <v>728</v>
      </c>
      <c r="L3" s="12" t="s">
        <v>784</v>
      </c>
      <c r="M3" s="1">
        <v>1</v>
      </c>
      <c r="O3" s="12" t="s">
        <v>754</v>
      </c>
      <c r="P3" s="12" t="s">
        <v>764</v>
      </c>
      <c r="R3" s="6" t="s">
        <v>409</v>
      </c>
      <c r="S3" s="1" t="s">
        <v>1</v>
      </c>
      <c r="U3" s="1" t="s">
        <v>210</v>
      </c>
      <c r="V3" s="1" t="s">
        <v>10</v>
      </c>
      <c r="W3" s="1" t="s">
        <v>239</v>
      </c>
      <c r="X3" s="1" t="s">
        <v>39</v>
      </c>
      <c r="Y3" s="1" t="s">
        <v>255</v>
      </c>
      <c r="Z3" s="1" t="s">
        <v>55</v>
      </c>
      <c r="AA3" s="1" t="s">
        <v>303</v>
      </c>
      <c r="AB3" s="1" t="s">
        <v>103</v>
      </c>
      <c r="AC3" s="1" t="s">
        <v>319</v>
      </c>
      <c r="AD3" s="1" t="s">
        <v>119</v>
      </c>
      <c r="AE3" s="1" t="s">
        <v>374</v>
      </c>
      <c r="AF3" s="1" t="s">
        <v>174</v>
      </c>
      <c r="AG3" s="1" t="s">
        <v>376</v>
      </c>
      <c r="AH3" s="1" t="s">
        <v>176</v>
      </c>
      <c r="AI3" s="1" t="s">
        <v>210</v>
      </c>
      <c r="AJ3" s="1" t="s">
        <v>10</v>
      </c>
      <c r="AL3" s="1" t="s">
        <v>417</v>
      </c>
      <c r="AM3" s="1" t="s">
        <v>23</v>
      </c>
    </row>
    <row r="4" spans="1:39">
      <c r="A4" s="1" t="s">
        <v>790</v>
      </c>
      <c r="F4" s="12" t="s">
        <v>743</v>
      </c>
      <c r="G4" s="20" t="s">
        <v>833</v>
      </c>
      <c r="I4" s="1" t="s">
        <v>816</v>
      </c>
      <c r="J4" s="1" t="s">
        <v>729</v>
      </c>
      <c r="O4" s="12" t="s">
        <v>755</v>
      </c>
      <c r="P4" s="12" t="s">
        <v>765</v>
      </c>
      <c r="R4" s="6" t="s">
        <v>410</v>
      </c>
      <c r="S4" s="1" t="s">
        <v>2</v>
      </c>
      <c r="U4" s="1" t="s">
        <v>211</v>
      </c>
      <c r="V4" s="1" t="s">
        <v>11</v>
      </c>
      <c r="W4" s="1" t="s">
        <v>240</v>
      </c>
      <c r="X4" s="1" t="s">
        <v>40</v>
      </c>
      <c r="Y4" s="1" t="s">
        <v>256</v>
      </c>
      <c r="Z4" s="1" t="s">
        <v>56</v>
      </c>
      <c r="AA4" s="1" t="s">
        <v>304</v>
      </c>
      <c r="AB4" s="1" t="s">
        <v>104</v>
      </c>
      <c r="AC4" s="1" t="s">
        <v>320</v>
      </c>
      <c r="AD4" s="1" t="s">
        <v>120</v>
      </c>
      <c r="AE4" s="1" t="s">
        <v>397</v>
      </c>
      <c r="AF4" s="1" t="s">
        <v>197</v>
      </c>
      <c r="AG4" s="1" t="s">
        <v>377</v>
      </c>
      <c r="AH4" s="1" t="s">
        <v>177</v>
      </c>
      <c r="AI4" s="1" t="s">
        <v>211</v>
      </c>
      <c r="AJ4" s="1" t="s">
        <v>11</v>
      </c>
      <c r="AL4" s="1" t="s">
        <v>418</v>
      </c>
      <c r="AM4" s="1" t="s">
        <v>31</v>
      </c>
    </row>
    <row r="5" spans="1:39">
      <c r="A5" s="1" t="s">
        <v>791</v>
      </c>
      <c r="F5" s="12" t="s">
        <v>744</v>
      </c>
      <c r="G5" s="20" t="s">
        <v>834</v>
      </c>
      <c r="I5" s="1" t="s">
        <v>817</v>
      </c>
      <c r="J5" s="1" t="s">
        <v>730</v>
      </c>
      <c r="O5" s="12" t="s">
        <v>756</v>
      </c>
      <c r="P5" s="12" t="s">
        <v>766</v>
      </c>
      <c r="R5" s="6" t="s">
        <v>414</v>
      </c>
      <c r="S5" s="1" t="s">
        <v>3</v>
      </c>
      <c r="U5" s="1" t="s">
        <v>212</v>
      </c>
      <c r="V5" s="1" t="s">
        <v>12</v>
      </c>
      <c r="W5" s="1" t="s">
        <v>241</v>
      </c>
      <c r="X5" s="1" t="s">
        <v>41</v>
      </c>
      <c r="Y5" s="1" t="s">
        <v>257</v>
      </c>
      <c r="Z5" s="1" t="s">
        <v>57</v>
      </c>
      <c r="AA5" s="1" t="s">
        <v>305</v>
      </c>
      <c r="AB5" s="1" t="s">
        <v>105</v>
      </c>
      <c r="AC5" s="1" t="s">
        <v>321</v>
      </c>
      <c r="AD5" s="1" t="s">
        <v>121</v>
      </c>
      <c r="AG5" s="1" t="s">
        <v>378</v>
      </c>
      <c r="AH5" s="1" t="s">
        <v>178</v>
      </c>
      <c r="AI5" s="1" t="s">
        <v>212</v>
      </c>
      <c r="AJ5" s="1" t="s">
        <v>12</v>
      </c>
      <c r="AL5" s="1" t="s">
        <v>419</v>
      </c>
      <c r="AM5" s="1" t="s">
        <v>31</v>
      </c>
    </row>
    <row r="6" spans="1:39">
      <c r="A6" s="1" t="s">
        <v>792</v>
      </c>
      <c r="I6" s="1" t="s">
        <v>818</v>
      </c>
      <c r="J6" s="1" t="s">
        <v>731</v>
      </c>
      <c r="O6" s="12" t="s">
        <v>757</v>
      </c>
      <c r="P6" s="12" t="s">
        <v>767</v>
      </c>
      <c r="R6" s="6" t="s">
        <v>411</v>
      </c>
      <c r="S6" s="1" t="s">
        <v>4</v>
      </c>
      <c r="U6" s="1" t="s">
        <v>213</v>
      </c>
      <c r="V6" s="1" t="s">
        <v>13</v>
      </c>
      <c r="W6" s="1" t="s">
        <v>242</v>
      </c>
      <c r="X6" s="1" t="s">
        <v>42</v>
      </c>
      <c r="Y6" s="1" t="s">
        <v>258</v>
      </c>
      <c r="Z6" s="1" t="s">
        <v>58</v>
      </c>
      <c r="AA6" s="1" t="s">
        <v>306</v>
      </c>
      <c r="AB6" s="1" t="s">
        <v>106</v>
      </c>
      <c r="AC6" s="1" t="s">
        <v>322</v>
      </c>
      <c r="AD6" s="1" t="s">
        <v>122</v>
      </c>
      <c r="AG6" s="1" t="s">
        <v>379</v>
      </c>
      <c r="AH6" s="1" t="s">
        <v>179</v>
      </c>
      <c r="AI6" s="1" t="s">
        <v>213</v>
      </c>
      <c r="AJ6" s="1" t="s">
        <v>13</v>
      </c>
      <c r="AL6" s="1" t="s">
        <v>420</v>
      </c>
      <c r="AM6" s="1" t="s">
        <v>31</v>
      </c>
    </row>
    <row r="7" spans="1:39">
      <c r="A7" s="1" t="s">
        <v>793</v>
      </c>
      <c r="I7" s="1" t="s">
        <v>819</v>
      </c>
      <c r="J7" s="1" t="s">
        <v>732</v>
      </c>
      <c r="R7" s="6" t="s">
        <v>412</v>
      </c>
      <c r="S7" s="1" t="s">
        <v>5</v>
      </c>
      <c r="U7" s="1" t="s">
        <v>214</v>
      </c>
      <c r="V7" s="1" t="s">
        <v>14</v>
      </c>
      <c r="W7" s="1" t="s">
        <v>243</v>
      </c>
      <c r="X7" s="1" t="s">
        <v>43</v>
      </c>
      <c r="Y7" s="1" t="s">
        <v>259</v>
      </c>
      <c r="Z7" s="1" t="s">
        <v>59</v>
      </c>
      <c r="AA7" s="1" t="s">
        <v>307</v>
      </c>
      <c r="AB7" s="1" t="s">
        <v>107</v>
      </c>
      <c r="AC7" s="1" t="s">
        <v>323</v>
      </c>
      <c r="AD7" s="1" t="s">
        <v>123</v>
      </c>
      <c r="AG7" s="1" t="s">
        <v>380</v>
      </c>
      <c r="AH7" s="1" t="s">
        <v>180</v>
      </c>
      <c r="AI7" s="1" t="s">
        <v>214</v>
      </c>
      <c r="AJ7" s="1" t="s">
        <v>14</v>
      </c>
      <c r="AL7" s="1" t="s">
        <v>421</v>
      </c>
      <c r="AM7" s="1" t="s">
        <v>31</v>
      </c>
    </row>
    <row r="8" spans="1:39">
      <c r="A8" s="1" t="s">
        <v>794</v>
      </c>
      <c r="I8" s="1" t="s">
        <v>820</v>
      </c>
      <c r="J8" s="1" t="s">
        <v>733</v>
      </c>
      <c r="R8" s="6" t="s">
        <v>413</v>
      </c>
      <c r="S8" s="1" t="s">
        <v>6</v>
      </c>
      <c r="U8" s="1" t="s">
        <v>215</v>
      </c>
      <c r="V8" s="1" t="s">
        <v>15</v>
      </c>
      <c r="W8" s="1" t="s">
        <v>244</v>
      </c>
      <c r="X8" s="1" t="s">
        <v>44</v>
      </c>
      <c r="Y8" s="1" t="s">
        <v>260</v>
      </c>
      <c r="Z8" s="1" t="s">
        <v>60</v>
      </c>
      <c r="AA8" s="1" t="s">
        <v>308</v>
      </c>
      <c r="AB8" s="1" t="s">
        <v>108</v>
      </c>
      <c r="AC8" s="1" t="s">
        <v>324</v>
      </c>
      <c r="AD8" s="1" t="s">
        <v>124</v>
      </c>
      <c r="AG8" s="1" t="s">
        <v>381</v>
      </c>
      <c r="AH8" s="1" t="s">
        <v>181</v>
      </c>
      <c r="AI8" s="1" t="s">
        <v>215</v>
      </c>
      <c r="AJ8" s="1" t="s">
        <v>15</v>
      </c>
      <c r="AL8" s="1" t="s">
        <v>422</v>
      </c>
      <c r="AM8" s="1" t="s">
        <v>31</v>
      </c>
    </row>
    <row r="9" spans="1:39">
      <c r="A9" s="1" t="s">
        <v>795</v>
      </c>
      <c r="I9" s="1" t="s">
        <v>821</v>
      </c>
      <c r="J9" s="1" t="s">
        <v>734</v>
      </c>
      <c r="U9" s="1" t="s">
        <v>216</v>
      </c>
      <c r="V9" s="1" t="s">
        <v>16</v>
      </c>
      <c r="W9" s="1" t="s">
        <v>245</v>
      </c>
      <c r="X9" s="1" t="s">
        <v>45</v>
      </c>
      <c r="Y9" s="1" t="s">
        <v>261</v>
      </c>
      <c r="Z9" s="1" t="s">
        <v>61</v>
      </c>
      <c r="AA9" s="1" t="s">
        <v>309</v>
      </c>
      <c r="AB9" s="1" t="s">
        <v>109</v>
      </c>
      <c r="AC9" s="1" t="s">
        <v>325</v>
      </c>
      <c r="AD9" s="1" t="s">
        <v>125</v>
      </c>
      <c r="AG9" s="1" t="s">
        <v>382</v>
      </c>
      <c r="AH9" s="1" t="s">
        <v>182</v>
      </c>
      <c r="AI9" s="1" t="s">
        <v>216</v>
      </c>
      <c r="AJ9" s="1" t="s">
        <v>16</v>
      </c>
      <c r="AL9" s="1" t="s">
        <v>423</v>
      </c>
      <c r="AM9" s="1" t="s">
        <v>31</v>
      </c>
    </row>
    <row r="10" spans="1:39">
      <c r="A10" s="1" t="s">
        <v>796</v>
      </c>
      <c r="I10" s="1" t="s">
        <v>822</v>
      </c>
      <c r="J10" s="1" t="s">
        <v>735</v>
      </c>
      <c r="U10" s="1" t="s">
        <v>217</v>
      </c>
      <c r="V10" s="1" t="s">
        <v>17</v>
      </c>
      <c r="W10" s="1" t="s">
        <v>246</v>
      </c>
      <c r="X10" s="1" t="s">
        <v>46</v>
      </c>
      <c r="Y10" s="1" t="s">
        <v>262</v>
      </c>
      <c r="Z10" s="1" t="s">
        <v>62</v>
      </c>
      <c r="AA10" s="1" t="s">
        <v>310</v>
      </c>
      <c r="AB10" s="1" t="s">
        <v>110</v>
      </c>
      <c r="AC10" s="1" t="s">
        <v>326</v>
      </c>
      <c r="AD10" s="1" t="s">
        <v>126</v>
      </c>
      <c r="AG10" s="1" t="s">
        <v>383</v>
      </c>
      <c r="AH10" s="1" t="s">
        <v>183</v>
      </c>
      <c r="AI10" s="1" t="s">
        <v>217</v>
      </c>
      <c r="AJ10" s="1" t="s">
        <v>17</v>
      </c>
      <c r="AL10" s="1" t="s">
        <v>424</v>
      </c>
      <c r="AM10" s="1" t="s">
        <v>31</v>
      </c>
    </row>
    <row r="11" spans="1:39">
      <c r="A11" s="1" t="s">
        <v>797</v>
      </c>
      <c r="I11" s="1" t="s">
        <v>823</v>
      </c>
      <c r="J11" s="1" t="s">
        <v>736</v>
      </c>
      <c r="U11" s="1" t="s">
        <v>218</v>
      </c>
      <c r="V11" s="1" t="s">
        <v>18</v>
      </c>
      <c r="W11" s="1" t="s">
        <v>247</v>
      </c>
      <c r="X11" s="1" t="s">
        <v>47</v>
      </c>
      <c r="Y11" s="1" t="s">
        <v>263</v>
      </c>
      <c r="Z11" s="1" t="s">
        <v>63</v>
      </c>
      <c r="AA11" s="1" t="s">
        <v>311</v>
      </c>
      <c r="AB11" s="1" t="s">
        <v>111</v>
      </c>
      <c r="AC11" s="1" t="s">
        <v>327</v>
      </c>
      <c r="AD11" s="1" t="s">
        <v>127</v>
      </c>
      <c r="AG11" s="1" t="s">
        <v>384</v>
      </c>
      <c r="AH11" s="1" t="s">
        <v>184</v>
      </c>
      <c r="AI11" s="1" t="s">
        <v>218</v>
      </c>
      <c r="AJ11" s="1" t="s">
        <v>18</v>
      </c>
      <c r="AL11" s="1" t="s">
        <v>425</v>
      </c>
      <c r="AM11" s="1" t="s">
        <v>25</v>
      </c>
    </row>
    <row r="12" spans="1:39">
      <c r="A12" s="1" t="s">
        <v>798</v>
      </c>
      <c r="I12" s="1" t="s">
        <v>824</v>
      </c>
      <c r="J12" s="1" t="s">
        <v>807</v>
      </c>
      <c r="U12" s="1" t="s">
        <v>219</v>
      </c>
      <c r="V12" s="1" t="s">
        <v>19</v>
      </c>
      <c r="W12" s="1" t="s">
        <v>248</v>
      </c>
      <c r="X12" s="1" t="s">
        <v>48</v>
      </c>
      <c r="Y12" s="1" t="s">
        <v>264</v>
      </c>
      <c r="Z12" s="1" t="s">
        <v>64</v>
      </c>
      <c r="AA12" s="1" t="s">
        <v>312</v>
      </c>
      <c r="AB12" s="1" t="s">
        <v>112</v>
      </c>
      <c r="AC12" s="1" t="s">
        <v>328</v>
      </c>
      <c r="AD12" s="1" t="s">
        <v>128</v>
      </c>
      <c r="AG12" s="1" t="s">
        <v>385</v>
      </c>
      <c r="AH12" s="1" t="s">
        <v>185</v>
      </c>
      <c r="AI12" s="1" t="s">
        <v>219</v>
      </c>
      <c r="AJ12" s="1" t="s">
        <v>19</v>
      </c>
      <c r="AL12" s="1" t="s">
        <v>426</v>
      </c>
      <c r="AM12" s="1" t="s">
        <v>25</v>
      </c>
    </row>
    <row r="13" spans="1:39">
      <c r="A13" s="1" t="s">
        <v>799</v>
      </c>
      <c r="I13" s="1" t="s">
        <v>825</v>
      </c>
      <c r="J13" s="1" t="s">
        <v>808</v>
      </c>
      <c r="U13" s="1" t="s">
        <v>220</v>
      </c>
      <c r="V13" s="1" t="s">
        <v>20</v>
      </c>
      <c r="W13" s="1" t="s">
        <v>249</v>
      </c>
      <c r="X13" s="1" t="s">
        <v>49</v>
      </c>
      <c r="Y13" s="1" t="s">
        <v>265</v>
      </c>
      <c r="Z13" s="1" t="s">
        <v>65</v>
      </c>
      <c r="AA13" s="1" t="s">
        <v>313</v>
      </c>
      <c r="AB13" s="1" t="s">
        <v>113</v>
      </c>
      <c r="AC13" s="1" t="s">
        <v>329</v>
      </c>
      <c r="AD13" s="1" t="s">
        <v>129</v>
      </c>
      <c r="AG13" s="1" t="s">
        <v>386</v>
      </c>
      <c r="AH13" s="1" t="s">
        <v>186</v>
      </c>
      <c r="AI13" s="1" t="s">
        <v>220</v>
      </c>
      <c r="AJ13" s="1" t="s">
        <v>20</v>
      </c>
      <c r="AL13" s="1" t="s">
        <v>427</v>
      </c>
      <c r="AM13" s="1" t="s">
        <v>13</v>
      </c>
    </row>
    <row r="14" spans="1:39">
      <c r="A14" s="1" t="s">
        <v>800</v>
      </c>
      <c r="I14" s="1" t="s">
        <v>826</v>
      </c>
      <c r="J14" s="1" t="s">
        <v>809</v>
      </c>
      <c r="U14" s="1" t="s">
        <v>221</v>
      </c>
      <c r="V14" s="1" t="s">
        <v>21</v>
      </c>
      <c r="W14" s="1" t="s">
        <v>250</v>
      </c>
      <c r="X14" s="1" t="s">
        <v>50</v>
      </c>
      <c r="Y14" s="1" t="s">
        <v>266</v>
      </c>
      <c r="Z14" s="1" t="s">
        <v>66</v>
      </c>
      <c r="AA14" s="1" t="s">
        <v>314</v>
      </c>
      <c r="AB14" s="1" t="s">
        <v>114</v>
      </c>
      <c r="AC14" s="1" t="s">
        <v>330</v>
      </c>
      <c r="AD14" s="1" t="s">
        <v>130</v>
      </c>
      <c r="AG14" s="1" t="s">
        <v>387</v>
      </c>
      <c r="AH14" s="1" t="s">
        <v>187</v>
      </c>
      <c r="AI14" s="1" t="s">
        <v>221</v>
      </c>
      <c r="AJ14" s="1" t="s">
        <v>21</v>
      </c>
      <c r="AL14" s="1" t="s">
        <v>428</v>
      </c>
      <c r="AM14" s="1" t="s">
        <v>13</v>
      </c>
    </row>
    <row r="15" spans="1:39">
      <c r="A15" s="1" t="s">
        <v>801</v>
      </c>
      <c r="I15" s="1" t="s">
        <v>827</v>
      </c>
      <c r="J15" s="1" t="s">
        <v>810</v>
      </c>
      <c r="U15" s="1" t="s">
        <v>222</v>
      </c>
      <c r="V15" s="1" t="s">
        <v>22</v>
      </c>
      <c r="W15" s="1" t="s">
        <v>251</v>
      </c>
      <c r="X15" s="1" t="s">
        <v>51</v>
      </c>
      <c r="Y15" s="1" t="s">
        <v>267</v>
      </c>
      <c r="Z15" s="1" t="s">
        <v>67</v>
      </c>
      <c r="AA15" s="1" t="s">
        <v>315</v>
      </c>
      <c r="AB15" s="1" t="s">
        <v>115</v>
      </c>
      <c r="AC15" s="1" t="s">
        <v>331</v>
      </c>
      <c r="AD15" s="1" t="s">
        <v>131</v>
      </c>
      <c r="AG15" s="1" t="s">
        <v>388</v>
      </c>
      <c r="AH15" s="1" t="s">
        <v>188</v>
      </c>
      <c r="AI15" s="1" t="s">
        <v>222</v>
      </c>
      <c r="AJ15" s="1" t="s">
        <v>22</v>
      </c>
      <c r="AL15" s="1" t="s">
        <v>429</v>
      </c>
      <c r="AM15" s="1" t="s">
        <v>13</v>
      </c>
    </row>
    <row r="16" spans="1:39">
      <c r="A16" s="1" t="s">
        <v>802</v>
      </c>
      <c r="I16" s="1" t="s">
        <v>824</v>
      </c>
      <c r="J16" s="1" t="s">
        <v>811</v>
      </c>
      <c r="U16" s="1" t="s">
        <v>223</v>
      </c>
      <c r="V16" s="1" t="s">
        <v>23</v>
      </c>
      <c r="W16" s="1" t="s">
        <v>252</v>
      </c>
      <c r="X16" s="1" t="s">
        <v>52</v>
      </c>
      <c r="Y16" s="1" t="s">
        <v>268</v>
      </c>
      <c r="Z16" s="1" t="s">
        <v>68</v>
      </c>
      <c r="AA16" s="1" t="s">
        <v>316</v>
      </c>
      <c r="AB16" s="1" t="s">
        <v>116</v>
      </c>
      <c r="AC16" s="1" t="s">
        <v>332</v>
      </c>
      <c r="AD16" s="1" t="s">
        <v>132</v>
      </c>
      <c r="AG16" s="1" t="s">
        <v>389</v>
      </c>
      <c r="AH16" s="1" t="s">
        <v>189</v>
      </c>
      <c r="AI16" s="1" t="s">
        <v>223</v>
      </c>
      <c r="AJ16" s="1" t="s">
        <v>23</v>
      </c>
      <c r="AL16" s="1" t="s">
        <v>430</v>
      </c>
      <c r="AM16" s="1" t="s">
        <v>13</v>
      </c>
    </row>
    <row r="17" spans="1:39">
      <c r="A17" s="1" t="s">
        <v>803</v>
      </c>
      <c r="I17" s="1" t="s">
        <v>828</v>
      </c>
      <c r="J17" s="1" t="s">
        <v>812</v>
      </c>
      <c r="U17" s="1" t="s">
        <v>224</v>
      </c>
      <c r="V17" s="1" t="s">
        <v>24</v>
      </c>
      <c r="W17" s="1" t="s">
        <v>253</v>
      </c>
      <c r="X17" s="1" t="s">
        <v>53</v>
      </c>
      <c r="Y17" s="1" t="s">
        <v>269</v>
      </c>
      <c r="Z17" s="1" t="s">
        <v>69</v>
      </c>
      <c r="AA17" s="1" t="s">
        <v>317</v>
      </c>
      <c r="AB17" s="1" t="s">
        <v>117</v>
      </c>
      <c r="AC17" s="1" t="s">
        <v>333</v>
      </c>
      <c r="AD17" s="1" t="s">
        <v>133</v>
      </c>
      <c r="AG17" s="1" t="s">
        <v>390</v>
      </c>
      <c r="AH17" s="1" t="s">
        <v>190</v>
      </c>
      <c r="AI17" s="1" t="s">
        <v>224</v>
      </c>
      <c r="AJ17" s="1" t="s">
        <v>24</v>
      </c>
      <c r="AL17" s="1" t="s">
        <v>431</v>
      </c>
      <c r="AM17" s="1" t="s">
        <v>13</v>
      </c>
    </row>
    <row r="18" spans="1:39">
      <c r="A18" s="1" t="s">
        <v>804</v>
      </c>
      <c r="I18" s="1" t="s">
        <v>829</v>
      </c>
      <c r="J18" s="1" t="s">
        <v>813</v>
      </c>
      <c r="U18" s="1" t="s">
        <v>225</v>
      </c>
      <c r="V18" s="1" t="s">
        <v>25</v>
      </c>
      <c r="Y18" s="1" t="s">
        <v>270</v>
      </c>
      <c r="Z18" s="1" t="s">
        <v>70</v>
      </c>
      <c r="AC18" s="1" t="s">
        <v>334</v>
      </c>
      <c r="AD18" s="1" t="s">
        <v>134</v>
      </c>
      <c r="AG18" s="1" t="s">
        <v>391</v>
      </c>
      <c r="AH18" s="1" t="s">
        <v>191</v>
      </c>
      <c r="AI18" s="1" t="s">
        <v>225</v>
      </c>
      <c r="AJ18" s="1" t="s">
        <v>25</v>
      </c>
      <c r="AL18" s="1" t="s">
        <v>432</v>
      </c>
      <c r="AM18" s="1" t="s">
        <v>13</v>
      </c>
    </row>
    <row r="19" spans="1:39">
      <c r="A19" s="1" t="s">
        <v>805</v>
      </c>
      <c r="U19" s="1" t="s">
        <v>226</v>
      </c>
      <c r="V19" s="1" t="s">
        <v>26</v>
      </c>
      <c r="Y19" s="1" t="s">
        <v>271</v>
      </c>
      <c r="Z19" s="1" t="s">
        <v>71</v>
      </c>
      <c r="AC19" s="1" t="s">
        <v>335</v>
      </c>
      <c r="AD19" s="1" t="s">
        <v>135</v>
      </c>
      <c r="AG19" s="1" t="s">
        <v>392</v>
      </c>
      <c r="AH19" s="1" t="s">
        <v>192</v>
      </c>
      <c r="AI19" s="1" t="s">
        <v>226</v>
      </c>
      <c r="AJ19" s="1" t="s">
        <v>26</v>
      </c>
      <c r="AL19" s="1" t="s">
        <v>433</v>
      </c>
      <c r="AM19" s="1" t="s">
        <v>13</v>
      </c>
    </row>
    <row r="20" spans="1:39">
      <c r="A20" s="1" t="s">
        <v>806</v>
      </c>
      <c r="U20" s="1" t="s">
        <v>227</v>
      </c>
      <c r="V20" s="1" t="s">
        <v>27</v>
      </c>
      <c r="Y20" s="1" t="s">
        <v>272</v>
      </c>
      <c r="Z20" s="1" t="s">
        <v>72</v>
      </c>
      <c r="AC20" s="1" t="s">
        <v>336</v>
      </c>
      <c r="AD20" s="1" t="s">
        <v>136</v>
      </c>
      <c r="AG20" s="1" t="s">
        <v>393</v>
      </c>
      <c r="AH20" s="1" t="s">
        <v>193</v>
      </c>
      <c r="AI20" s="1" t="s">
        <v>227</v>
      </c>
      <c r="AJ20" s="1" t="s">
        <v>27</v>
      </c>
      <c r="AL20" s="1" t="s">
        <v>434</v>
      </c>
      <c r="AM20" s="1" t="s">
        <v>28</v>
      </c>
    </row>
    <row r="21" spans="1:39">
      <c r="A21" s="1" t="s">
        <v>737</v>
      </c>
      <c r="U21" s="1" t="s">
        <v>228</v>
      </c>
      <c r="V21" s="1" t="s">
        <v>28</v>
      </c>
      <c r="Y21" s="1" t="s">
        <v>273</v>
      </c>
      <c r="Z21" s="1" t="s">
        <v>73</v>
      </c>
      <c r="AC21" s="1" t="s">
        <v>337</v>
      </c>
      <c r="AD21" s="1" t="s">
        <v>137</v>
      </c>
      <c r="AG21" s="1" t="s">
        <v>394</v>
      </c>
      <c r="AH21" s="1" t="s">
        <v>194</v>
      </c>
      <c r="AI21" s="1" t="s">
        <v>228</v>
      </c>
      <c r="AJ21" s="1" t="s">
        <v>28</v>
      </c>
      <c r="AL21" s="1" t="s">
        <v>435</v>
      </c>
      <c r="AM21" s="1" t="s">
        <v>28</v>
      </c>
    </row>
    <row r="22" spans="1:39">
      <c r="U22" s="1" t="s">
        <v>229</v>
      </c>
      <c r="V22" s="1" t="s">
        <v>29</v>
      </c>
      <c r="Y22" s="1" t="s">
        <v>274</v>
      </c>
      <c r="Z22" s="1" t="s">
        <v>74</v>
      </c>
      <c r="AC22" s="1" t="s">
        <v>338</v>
      </c>
      <c r="AD22" s="1" t="s">
        <v>138</v>
      </c>
      <c r="AG22" s="1" t="s">
        <v>395</v>
      </c>
      <c r="AH22" s="1" t="s">
        <v>195</v>
      </c>
      <c r="AI22" s="1" t="s">
        <v>229</v>
      </c>
      <c r="AJ22" s="1" t="s">
        <v>29</v>
      </c>
      <c r="AL22" s="1" t="s">
        <v>436</v>
      </c>
      <c r="AM22" s="1" t="s">
        <v>28</v>
      </c>
    </row>
    <row r="23" spans="1:39">
      <c r="U23" s="1" t="s">
        <v>230</v>
      </c>
      <c r="V23" s="1" t="s">
        <v>30</v>
      </c>
      <c r="Y23" s="1" t="s">
        <v>275</v>
      </c>
      <c r="Z23" s="1" t="s">
        <v>75</v>
      </c>
      <c r="AC23" s="1" t="s">
        <v>339</v>
      </c>
      <c r="AD23" s="1" t="s">
        <v>139</v>
      </c>
      <c r="AG23" s="1" t="s">
        <v>396</v>
      </c>
      <c r="AH23" s="1" t="s">
        <v>196</v>
      </c>
      <c r="AI23" s="1" t="s">
        <v>230</v>
      </c>
      <c r="AJ23" s="1" t="s">
        <v>30</v>
      </c>
      <c r="AL23" s="1" t="s">
        <v>437</v>
      </c>
      <c r="AM23" s="1" t="s">
        <v>19</v>
      </c>
    </row>
    <row r="24" spans="1:39">
      <c r="U24" s="1" t="s">
        <v>231</v>
      </c>
      <c r="V24" s="1" t="s">
        <v>31</v>
      </c>
      <c r="Y24" s="1" t="s">
        <v>276</v>
      </c>
      <c r="Z24" s="1" t="s">
        <v>76</v>
      </c>
      <c r="AC24" s="1" t="s">
        <v>340</v>
      </c>
      <c r="AD24" s="1" t="s">
        <v>140</v>
      </c>
      <c r="AG24" s="1" t="s">
        <v>398</v>
      </c>
      <c r="AH24" s="1" t="s">
        <v>198</v>
      </c>
      <c r="AI24" s="1" t="s">
        <v>231</v>
      </c>
      <c r="AJ24" s="1" t="s">
        <v>31</v>
      </c>
      <c r="AL24" s="1" t="s">
        <v>438</v>
      </c>
      <c r="AM24" s="1" t="s">
        <v>19</v>
      </c>
    </row>
    <row r="25" spans="1:39">
      <c r="U25" s="1" t="s">
        <v>232</v>
      </c>
      <c r="V25" s="1" t="s">
        <v>32</v>
      </c>
      <c r="Y25" s="1" t="s">
        <v>277</v>
      </c>
      <c r="Z25" s="1" t="s">
        <v>77</v>
      </c>
      <c r="AC25" s="1" t="s">
        <v>341</v>
      </c>
      <c r="AD25" s="1" t="s">
        <v>141</v>
      </c>
      <c r="AG25" s="1" t="s">
        <v>399</v>
      </c>
      <c r="AH25" s="1" t="s">
        <v>199</v>
      </c>
      <c r="AI25" s="1" t="s">
        <v>232</v>
      </c>
      <c r="AJ25" s="1" t="s">
        <v>32</v>
      </c>
      <c r="AL25" s="1" t="s">
        <v>439</v>
      </c>
      <c r="AM25" s="1" t="s">
        <v>19</v>
      </c>
    </row>
    <row r="26" spans="1:39">
      <c r="U26" s="1" t="s">
        <v>233</v>
      </c>
      <c r="V26" s="1" t="s">
        <v>33</v>
      </c>
      <c r="Y26" s="1" t="s">
        <v>278</v>
      </c>
      <c r="Z26" s="1" t="s">
        <v>78</v>
      </c>
      <c r="AC26" s="1" t="s">
        <v>342</v>
      </c>
      <c r="AD26" s="1" t="s">
        <v>142</v>
      </c>
      <c r="AG26" s="1" t="s">
        <v>400</v>
      </c>
      <c r="AH26" s="1" t="s">
        <v>200</v>
      </c>
      <c r="AI26" s="1" t="s">
        <v>233</v>
      </c>
      <c r="AJ26" s="1" t="s">
        <v>33</v>
      </c>
      <c r="AL26" s="1" t="s">
        <v>440</v>
      </c>
      <c r="AM26" s="1" t="s">
        <v>19</v>
      </c>
    </row>
    <row r="27" spans="1:39">
      <c r="U27" s="1" t="s">
        <v>234</v>
      </c>
      <c r="V27" s="1" t="s">
        <v>34</v>
      </c>
      <c r="Y27" s="1" t="s">
        <v>279</v>
      </c>
      <c r="Z27" s="1" t="s">
        <v>79</v>
      </c>
      <c r="AC27" s="1" t="s">
        <v>343</v>
      </c>
      <c r="AD27" s="1" t="s">
        <v>143</v>
      </c>
      <c r="AG27" s="1" t="s">
        <v>401</v>
      </c>
      <c r="AH27" s="1" t="s">
        <v>201</v>
      </c>
      <c r="AI27" s="1" t="s">
        <v>234</v>
      </c>
      <c r="AJ27" s="1" t="s">
        <v>34</v>
      </c>
      <c r="AL27" s="1" t="s">
        <v>441</v>
      </c>
      <c r="AM27" s="1" t="s">
        <v>19</v>
      </c>
    </row>
    <row r="28" spans="1:39">
      <c r="U28" s="1" t="s">
        <v>235</v>
      </c>
      <c r="V28" s="1" t="s">
        <v>35</v>
      </c>
      <c r="Y28" s="1" t="s">
        <v>280</v>
      </c>
      <c r="Z28" s="1" t="s">
        <v>80</v>
      </c>
      <c r="AC28" s="1" t="s">
        <v>344</v>
      </c>
      <c r="AD28" s="1" t="s">
        <v>144</v>
      </c>
      <c r="AG28" s="1" t="s">
        <v>402</v>
      </c>
      <c r="AH28" s="1" t="s">
        <v>202</v>
      </c>
      <c r="AI28" s="1" t="s">
        <v>235</v>
      </c>
      <c r="AJ28" s="1" t="s">
        <v>35</v>
      </c>
      <c r="AL28" s="1" t="s">
        <v>442</v>
      </c>
      <c r="AM28" s="1" t="s">
        <v>19</v>
      </c>
    </row>
    <row r="29" spans="1:39">
      <c r="U29" s="1" t="s">
        <v>236</v>
      </c>
      <c r="V29" s="1" t="s">
        <v>36</v>
      </c>
      <c r="Y29" s="1" t="s">
        <v>281</v>
      </c>
      <c r="Z29" s="1" t="s">
        <v>81</v>
      </c>
      <c r="AC29" s="1" t="s">
        <v>345</v>
      </c>
      <c r="AD29" s="1" t="s">
        <v>145</v>
      </c>
      <c r="AG29" s="1" t="s">
        <v>403</v>
      </c>
      <c r="AH29" s="1" t="s">
        <v>203</v>
      </c>
      <c r="AI29" s="1" t="s">
        <v>236</v>
      </c>
      <c r="AJ29" s="1" t="s">
        <v>36</v>
      </c>
      <c r="AL29" s="1" t="s">
        <v>443</v>
      </c>
      <c r="AM29" s="1" t="s">
        <v>19</v>
      </c>
    </row>
    <row r="30" spans="1:39">
      <c r="U30" s="1" t="s">
        <v>237</v>
      </c>
      <c r="V30" s="1" t="s">
        <v>37</v>
      </c>
      <c r="Y30" s="1" t="s">
        <v>282</v>
      </c>
      <c r="Z30" s="1" t="s">
        <v>82</v>
      </c>
      <c r="AC30" s="1" t="s">
        <v>346</v>
      </c>
      <c r="AD30" s="1" t="s">
        <v>146</v>
      </c>
      <c r="AG30" s="1" t="s">
        <v>404</v>
      </c>
      <c r="AH30" s="1" t="s">
        <v>204</v>
      </c>
      <c r="AI30" s="1" t="s">
        <v>237</v>
      </c>
      <c r="AJ30" s="1" t="s">
        <v>37</v>
      </c>
      <c r="AL30" s="1" t="s">
        <v>444</v>
      </c>
      <c r="AM30" s="1" t="s">
        <v>19</v>
      </c>
    </row>
    <row r="31" spans="1:39">
      <c r="Y31" s="1" t="s">
        <v>283</v>
      </c>
      <c r="Z31" s="1" t="s">
        <v>83</v>
      </c>
      <c r="AC31" s="1" t="s">
        <v>347</v>
      </c>
      <c r="AD31" s="1" t="s">
        <v>147</v>
      </c>
      <c r="AG31" s="1" t="s">
        <v>405</v>
      </c>
      <c r="AH31" s="1" t="s">
        <v>205</v>
      </c>
      <c r="AI31" s="1" t="s">
        <v>238</v>
      </c>
      <c r="AJ31" s="1" t="s">
        <v>38</v>
      </c>
      <c r="AL31" s="1" t="s">
        <v>445</v>
      </c>
      <c r="AM31" s="8" t="s">
        <v>19</v>
      </c>
    </row>
    <row r="32" spans="1:39">
      <c r="Y32" s="1" t="s">
        <v>284</v>
      </c>
      <c r="Z32" s="1" t="s">
        <v>84</v>
      </c>
      <c r="AC32" s="1" t="s">
        <v>348</v>
      </c>
      <c r="AD32" s="1" t="s">
        <v>148</v>
      </c>
      <c r="AG32" s="1" t="s">
        <v>406</v>
      </c>
      <c r="AH32" s="1" t="s">
        <v>206</v>
      </c>
      <c r="AI32" s="1" t="s">
        <v>239</v>
      </c>
      <c r="AJ32" s="1" t="s">
        <v>39</v>
      </c>
      <c r="AL32" s="1" t="s">
        <v>446</v>
      </c>
      <c r="AM32" s="1" t="s">
        <v>19</v>
      </c>
    </row>
    <row r="33" spans="25:39">
      <c r="Y33" s="1" t="s">
        <v>285</v>
      </c>
      <c r="Z33" s="1" t="s">
        <v>85</v>
      </c>
      <c r="AC33" s="1" t="s">
        <v>349</v>
      </c>
      <c r="AD33" s="1" t="s">
        <v>149</v>
      </c>
      <c r="AG33" s="1" t="s">
        <v>407</v>
      </c>
      <c r="AH33" s="1" t="s">
        <v>207</v>
      </c>
      <c r="AI33" s="1" t="s">
        <v>240</v>
      </c>
      <c r="AJ33" s="1" t="s">
        <v>40</v>
      </c>
      <c r="AL33" s="1" t="s">
        <v>447</v>
      </c>
      <c r="AM33" s="1" t="s">
        <v>19</v>
      </c>
    </row>
    <row r="34" spans="25:39">
      <c r="Y34" s="1" t="s">
        <v>286</v>
      </c>
      <c r="Z34" s="1" t="s">
        <v>86</v>
      </c>
      <c r="AC34" s="1" t="s">
        <v>350</v>
      </c>
      <c r="AD34" s="1" t="s">
        <v>150</v>
      </c>
      <c r="AI34" s="1" t="s">
        <v>241</v>
      </c>
      <c r="AJ34" s="1" t="s">
        <v>41</v>
      </c>
      <c r="AL34" s="1" t="s">
        <v>448</v>
      </c>
      <c r="AM34" s="1" t="s">
        <v>24</v>
      </c>
    </row>
    <row r="35" spans="25:39">
      <c r="Y35" s="1" t="s">
        <v>287</v>
      </c>
      <c r="Z35" s="1" t="s">
        <v>87</v>
      </c>
      <c r="AC35" s="1" t="s">
        <v>351</v>
      </c>
      <c r="AD35" s="1" t="s">
        <v>151</v>
      </c>
      <c r="AI35" s="1" t="s">
        <v>242</v>
      </c>
      <c r="AJ35" s="1" t="s">
        <v>42</v>
      </c>
      <c r="AL35" s="1" t="s">
        <v>449</v>
      </c>
      <c r="AM35" s="1" t="s">
        <v>37</v>
      </c>
    </row>
    <row r="36" spans="25:39">
      <c r="Y36" s="1" t="s">
        <v>288</v>
      </c>
      <c r="Z36" s="1" t="s">
        <v>88</v>
      </c>
      <c r="AC36" s="1" t="s">
        <v>352</v>
      </c>
      <c r="AD36" s="1" t="s">
        <v>152</v>
      </c>
      <c r="AI36" s="1" t="s">
        <v>243</v>
      </c>
      <c r="AJ36" s="1" t="s">
        <v>43</v>
      </c>
      <c r="AL36" s="1" t="s">
        <v>450</v>
      </c>
      <c r="AM36" s="1" t="s">
        <v>37</v>
      </c>
    </row>
    <row r="37" spans="25:39">
      <c r="Y37" s="1" t="s">
        <v>289</v>
      </c>
      <c r="Z37" s="1" t="s">
        <v>89</v>
      </c>
      <c r="AC37" s="1" t="s">
        <v>353</v>
      </c>
      <c r="AD37" s="1" t="s">
        <v>153</v>
      </c>
      <c r="AI37" s="1" t="s">
        <v>244</v>
      </c>
      <c r="AJ37" s="1" t="s">
        <v>44</v>
      </c>
      <c r="AL37" s="1" t="s">
        <v>451</v>
      </c>
      <c r="AM37" s="1" t="s">
        <v>37</v>
      </c>
    </row>
    <row r="38" spans="25:39">
      <c r="Y38" s="1" t="s">
        <v>290</v>
      </c>
      <c r="Z38" s="1" t="s">
        <v>90</v>
      </c>
      <c r="AC38" s="1" t="s">
        <v>354</v>
      </c>
      <c r="AD38" s="1" t="s">
        <v>154</v>
      </c>
      <c r="AI38" s="1" t="s">
        <v>245</v>
      </c>
      <c r="AJ38" s="1" t="s">
        <v>45</v>
      </c>
      <c r="AL38" s="1" t="s">
        <v>452</v>
      </c>
      <c r="AM38" s="1" t="s">
        <v>37</v>
      </c>
    </row>
    <row r="39" spans="25:39">
      <c r="Y39" s="1" t="s">
        <v>291</v>
      </c>
      <c r="Z39" s="1" t="s">
        <v>91</v>
      </c>
      <c r="AC39" s="1" t="s">
        <v>355</v>
      </c>
      <c r="AD39" s="1" t="s">
        <v>155</v>
      </c>
      <c r="AI39" s="1" t="s">
        <v>246</v>
      </c>
      <c r="AJ39" s="1" t="s">
        <v>46</v>
      </c>
      <c r="AL39" s="1" t="s">
        <v>453</v>
      </c>
      <c r="AM39" s="1" t="s">
        <v>37</v>
      </c>
    </row>
    <row r="40" spans="25:39">
      <c r="Y40" s="1" t="s">
        <v>292</v>
      </c>
      <c r="Z40" s="1" t="s">
        <v>92</v>
      </c>
      <c r="AC40" s="1" t="s">
        <v>356</v>
      </c>
      <c r="AD40" s="1" t="s">
        <v>156</v>
      </c>
      <c r="AI40" s="1" t="s">
        <v>247</v>
      </c>
      <c r="AJ40" s="1" t="s">
        <v>47</v>
      </c>
      <c r="AL40" s="1" t="s">
        <v>454</v>
      </c>
      <c r="AM40" s="1" t="s">
        <v>37</v>
      </c>
    </row>
    <row r="41" spans="25:39">
      <c r="Y41" s="1" t="s">
        <v>293</v>
      </c>
      <c r="Z41" s="1" t="s">
        <v>93</v>
      </c>
      <c r="AC41" s="1" t="s">
        <v>357</v>
      </c>
      <c r="AD41" s="1" t="s">
        <v>157</v>
      </c>
      <c r="AI41" s="1" t="s">
        <v>248</v>
      </c>
      <c r="AJ41" s="1" t="s">
        <v>48</v>
      </c>
      <c r="AL41" s="1" t="s">
        <v>455</v>
      </c>
      <c r="AM41" s="1" t="s">
        <v>37</v>
      </c>
    </row>
    <row r="42" spans="25:39">
      <c r="Y42" s="1" t="s">
        <v>294</v>
      </c>
      <c r="Z42" s="1" t="s">
        <v>94</v>
      </c>
      <c r="AC42" s="1" t="s">
        <v>358</v>
      </c>
      <c r="AD42" s="1" t="s">
        <v>158</v>
      </c>
      <c r="AI42" s="1" t="s">
        <v>249</v>
      </c>
      <c r="AJ42" s="1" t="s">
        <v>49</v>
      </c>
      <c r="AL42" s="1" t="s">
        <v>456</v>
      </c>
      <c r="AM42" s="1" t="s">
        <v>12</v>
      </c>
    </row>
    <row r="43" spans="25:39">
      <c r="Y43" s="1" t="s">
        <v>295</v>
      </c>
      <c r="Z43" s="1" t="s">
        <v>95</v>
      </c>
      <c r="AC43" s="1" t="s">
        <v>359</v>
      </c>
      <c r="AD43" s="1" t="s">
        <v>159</v>
      </c>
      <c r="AI43" s="1" t="s">
        <v>250</v>
      </c>
      <c r="AJ43" s="1" t="s">
        <v>50</v>
      </c>
      <c r="AL43" s="1" t="s">
        <v>457</v>
      </c>
      <c r="AM43" s="1" t="s">
        <v>12</v>
      </c>
    </row>
    <row r="44" spans="25:39">
      <c r="Y44" s="1" t="s">
        <v>296</v>
      </c>
      <c r="Z44" s="1" t="s">
        <v>96</v>
      </c>
      <c r="AC44" s="1" t="s">
        <v>360</v>
      </c>
      <c r="AD44" s="1" t="s">
        <v>160</v>
      </c>
      <c r="AI44" s="1" t="s">
        <v>251</v>
      </c>
      <c r="AJ44" s="1" t="s">
        <v>51</v>
      </c>
      <c r="AL44" s="1" t="s">
        <v>458</v>
      </c>
      <c r="AM44" s="1" t="s">
        <v>12</v>
      </c>
    </row>
    <row r="45" spans="25:39">
      <c r="Y45" s="1" t="s">
        <v>297</v>
      </c>
      <c r="Z45" s="1" t="s">
        <v>97</v>
      </c>
      <c r="AC45" s="1" t="s">
        <v>361</v>
      </c>
      <c r="AD45" s="1" t="s">
        <v>161</v>
      </c>
      <c r="AI45" s="1" t="s">
        <v>252</v>
      </c>
      <c r="AJ45" s="1" t="s">
        <v>52</v>
      </c>
      <c r="AL45" s="1" t="s">
        <v>459</v>
      </c>
      <c r="AM45" s="1" t="s">
        <v>12</v>
      </c>
    </row>
    <row r="46" spans="25:39">
      <c r="Y46" s="1" t="s">
        <v>298</v>
      </c>
      <c r="Z46" s="1" t="s">
        <v>98</v>
      </c>
      <c r="AC46" s="1" t="s">
        <v>362</v>
      </c>
      <c r="AD46" s="1" t="s">
        <v>162</v>
      </c>
      <c r="AI46" s="1" t="s">
        <v>253</v>
      </c>
      <c r="AJ46" s="1" t="s">
        <v>53</v>
      </c>
      <c r="AL46" s="1" t="s">
        <v>460</v>
      </c>
      <c r="AM46" s="1" t="s">
        <v>12</v>
      </c>
    </row>
    <row r="47" spans="25:39">
      <c r="Y47" s="1" t="s">
        <v>299</v>
      </c>
      <c r="Z47" s="1" t="s">
        <v>99</v>
      </c>
      <c r="AC47" s="1" t="s">
        <v>363</v>
      </c>
      <c r="AD47" s="1" t="s">
        <v>163</v>
      </c>
      <c r="AI47" s="1" t="s">
        <v>254</v>
      </c>
      <c r="AJ47" s="1" t="s">
        <v>54</v>
      </c>
      <c r="AL47" s="1" t="s">
        <v>461</v>
      </c>
      <c r="AM47" s="1" t="s">
        <v>12</v>
      </c>
    </row>
    <row r="48" spans="25:39">
      <c r="Y48" s="1" t="s">
        <v>300</v>
      </c>
      <c r="Z48" s="1" t="s">
        <v>100</v>
      </c>
      <c r="AC48" s="1" t="s">
        <v>364</v>
      </c>
      <c r="AD48" s="1" t="s">
        <v>164</v>
      </c>
      <c r="AI48" s="1" t="s">
        <v>255</v>
      </c>
      <c r="AJ48" s="1" t="s">
        <v>55</v>
      </c>
      <c r="AL48" s="1" t="s">
        <v>462</v>
      </c>
      <c r="AM48" s="1" t="s">
        <v>12</v>
      </c>
    </row>
    <row r="49" spans="25:39">
      <c r="Y49" s="1" t="s">
        <v>301</v>
      </c>
      <c r="Z49" s="1" t="s">
        <v>101</v>
      </c>
      <c r="AC49" s="1" t="s">
        <v>365</v>
      </c>
      <c r="AD49" s="1" t="s">
        <v>165</v>
      </c>
      <c r="AI49" s="1" t="s">
        <v>256</v>
      </c>
      <c r="AJ49" s="1" t="s">
        <v>56</v>
      </c>
      <c r="AL49" s="1" t="s">
        <v>463</v>
      </c>
      <c r="AM49" s="1" t="s">
        <v>12</v>
      </c>
    </row>
    <row r="50" spans="25:39">
      <c r="AC50" s="1" t="s">
        <v>366</v>
      </c>
      <c r="AD50" s="1" t="s">
        <v>166</v>
      </c>
      <c r="AI50" s="1" t="s">
        <v>257</v>
      </c>
      <c r="AJ50" s="1" t="s">
        <v>57</v>
      </c>
      <c r="AL50" s="1" t="s">
        <v>464</v>
      </c>
      <c r="AM50" s="1" t="s">
        <v>12</v>
      </c>
    </row>
    <row r="51" spans="25:39">
      <c r="AC51" s="1" t="s">
        <v>367</v>
      </c>
      <c r="AD51" s="1" t="s">
        <v>167</v>
      </c>
      <c r="AI51" s="1" t="s">
        <v>258</v>
      </c>
      <c r="AJ51" s="1" t="s">
        <v>58</v>
      </c>
      <c r="AL51" s="1" t="s">
        <v>465</v>
      </c>
      <c r="AM51" s="1" t="s">
        <v>12</v>
      </c>
    </row>
    <row r="52" spans="25:39">
      <c r="AC52" s="1" t="s">
        <v>368</v>
      </c>
      <c r="AD52" s="1" t="s">
        <v>168</v>
      </c>
      <c r="AI52" s="1" t="s">
        <v>259</v>
      </c>
      <c r="AJ52" s="1" t="s">
        <v>59</v>
      </c>
      <c r="AL52" s="1" t="s">
        <v>466</v>
      </c>
      <c r="AM52" s="1" t="s">
        <v>12</v>
      </c>
    </row>
    <row r="53" spans="25:39">
      <c r="AC53" s="1" t="s">
        <v>369</v>
      </c>
      <c r="AD53" s="1" t="s">
        <v>169</v>
      </c>
      <c r="AI53" s="1" t="s">
        <v>260</v>
      </c>
      <c r="AJ53" s="1" t="s">
        <v>60</v>
      </c>
      <c r="AL53" s="1" t="s">
        <v>467</v>
      </c>
      <c r="AM53" s="1" t="s">
        <v>12</v>
      </c>
    </row>
    <row r="54" spans="25:39">
      <c r="AC54" s="1" t="s">
        <v>370</v>
      </c>
      <c r="AD54" s="1" t="s">
        <v>170</v>
      </c>
      <c r="AI54" s="1" t="s">
        <v>261</v>
      </c>
      <c r="AJ54" s="1" t="s">
        <v>61</v>
      </c>
      <c r="AL54" s="1" t="s">
        <v>468</v>
      </c>
      <c r="AM54" s="1" t="s">
        <v>12</v>
      </c>
    </row>
    <row r="55" spans="25:39">
      <c r="AC55" s="1" t="s">
        <v>371</v>
      </c>
      <c r="AD55" s="1" t="s">
        <v>171</v>
      </c>
      <c r="AI55" s="1" t="s">
        <v>262</v>
      </c>
      <c r="AJ55" s="1" t="s">
        <v>62</v>
      </c>
      <c r="AL55" s="1" t="s">
        <v>469</v>
      </c>
      <c r="AM55" s="1" t="s">
        <v>12</v>
      </c>
    </row>
    <row r="56" spans="25:39">
      <c r="AC56" s="1" t="s">
        <v>372</v>
      </c>
      <c r="AD56" s="1" t="s">
        <v>172</v>
      </c>
      <c r="AI56" s="1" t="s">
        <v>263</v>
      </c>
      <c r="AJ56" s="1" t="s">
        <v>63</v>
      </c>
      <c r="AL56" s="1" t="s">
        <v>470</v>
      </c>
      <c r="AM56" s="1" t="s">
        <v>12</v>
      </c>
    </row>
    <row r="57" spans="25:39">
      <c r="AI57" s="1" t="s">
        <v>264</v>
      </c>
      <c r="AJ57" s="1" t="s">
        <v>64</v>
      </c>
      <c r="AL57" s="1" t="s">
        <v>471</v>
      </c>
      <c r="AM57" s="1" t="s">
        <v>12</v>
      </c>
    </row>
    <row r="58" spans="25:39">
      <c r="AI58" s="1" t="s">
        <v>265</v>
      </c>
      <c r="AJ58" s="1" t="s">
        <v>65</v>
      </c>
      <c r="AL58" s="1" t="s">
        <v>472</v>
      </c>
      <c r="AM58" s="1" t="s">
        <v>12</v>
      </c>
    </row>
    <row r="59" spans="25:39">
      <c r="AI59" s="1" t="s">
        <v>266</v>
      </c>
      <c r="AJ59" s="1" t="s">
        <v>66</v>
      </c>
      <c r="AL59" s="1" t="s">
        <v>473</v>
      </c>
      <c r="AM59" s="1" t="s">
        <v>12</v>
      </c>
    </row>
    <row r="60" spans="25:39">
      <c r="AI60" s="1" t="s">
        <v>267</v>
      </c>
      <c r="AJ60" s="1" t="s">
        <v>67</v>
      </c>
      <c r="AL60" s="1" t="s">
        <v>474</v>
      </c>
      <c r="AM60" s="1" t="s">
        <v>12</v>
      </c>
    </row>
    <row r="61" spans="25:39">
      <c r="AI61" s="1" t="s">
        <v>268</v>
      </c>
      <c r="AJ61" s="1" t="s">
        <v>68</v>
      </c>
      <c r="AL61" s="1" t="s">
        <v>475</v>
      </c>
      <c r="AM61" s="1" t="s">
        <v>12</v>
      </c>
    </row>
    <row r="62" spans="25:39">
      <c r="AI62" s="1" t="s">
        <v>269</v>
      </c>
      <c r="AJ62" s="1" t="s">
        <v>69</v>
      </c>
      <c r="AL62" s="1" t="s">
        <v>476</v>
      </c>
      <c r="AM62" s="1" t="s">
        <v>12</v>
      </c>
    </row>
    <row r="63" spans="25:39">
      <c r="AI63" s="1" t="s">
        <v>270</v>
      </c>
      <c r="AJ63" s="1" t="s">
        <v>70</v>
      </c>
      <c r="AL63" s="1" t="s">
        <v>477</v>
      </c>
      <c r="AM63" s="1" t="s">
        <v>12</v>
      </c>
    </row>
    <row r="64" spans="25:39">
      <c r="AI64" s="1" t="s">
        <v>271</v>
      </c>
      <c r="AJ64" s="1" t="s">
        <v>71</v>
      </c>
      <c r="AL64" s="1" t="s">
        <v>478</v>
      </c>
      <c r="AM64" s="1" t="s">
        <v>12</v>
      </c>
    </row>
    <row r="65" spans="35:39">
      <c r="AI65" s="1" t="s">
        <v>272</v>
      </c>
      <c r="AJ65" s="1" t="s">
        <v>72</v>
      </c>
      <c r="AL65" s="1" t="s">
        <v>479</v>
      </c>
      <c r="AM65" s="1" t="s">
        <v>12</v>
      </c>
    </row>
    <row r="66" spans="35:39">
      <c r="AI66" s="1" t="s">
        <v>273</v>
      </c>
      <c r="AJ66" s="1" t="s">
        <v>73</v>
      </c>
      <c r="AL66" s="1" t="s">
        <v>480</v>
      </c>
      <c r="AM66" s="1" t="s">
        <v>18</v>
      </c>
    </row>
    <row r="67" spans="35:39">
      <c r="AI67" s="1" t="s">
        <v>274</v>
      </c>
      <c r="AJ67" s="1" t="s">
        <v>74</v>
      </c>
      <c r="AL67" s="1" t="s">
        <v>481</v>
      </c>
      <c r="AM67" s="1" t="s">
        <v>20</v>
      </c>
    </row>
    <row r="68" spans="35:39">
      <c r="AI68" s="1" t="s">
        <v>275</v>
      </c>
      <c r="AJ68" s="1" t="s">
        <v>75</v>
      </c>
      <c r="AL68" s="1" t="s">
        <v>482</v>
      </c>
      <c r="AM68" s="1" t="s">
        <v>35</v>
      </c>
    </row>
    <row r="69" spans="35:39">
      <c r="AI69" s="1" t="s">
        <v>276</v>
      </c>
      <c r="AJ69" s="1" t="s">
        <v>76</v>
      </c>
      <c r="AL69" s="1" t="s">
        <v>483</v>
      </c>
      <c r="AM69" s="1" t="s">
        <v>35</v>
      </c>
    </row>
    <row r="70" spans="35:39">
      <c r="AI70" s="1" t="s">
        <v>277</v>
      </c>
      <c r="AJ70" s="1" t="s">
        <v>77</v>
      </c>
      <c r="AL70" s="1" t="s">
        <v>484</v>
      </c>
      <c r="AM70" s="1" t="s">
        <v>35</v>
      </c>
    </row>
    <row r="71" spans="35:39">
      <c r="AI71" s="1" t="s">
        <v>278</v>
      </c>
      <c r="AJ71" s="1" t="s">
        <v>78</v>
      </c>
      <c r="AL71" s="1" t="s">
        <v>485</v>
      </c>
      <c r="AM71" s="1" t="s">
        <v>35</v>
      </c>
    </row>
    <row r="72" spans="35:39">
      <c r="AI72" s="1" t="s">
        <v>279</v>
      </c>
      <c r="AJ72" s="1" t="s">
        <v>79</v>
      </c>
      <c r="AL72" s="1" t="s">
        <v>486</v>
      </c>
      <c r="AM72" s="1" t="s">
        <v>116</v>
      </c>
    </row>
    <row r="73" spans="35:39">
      <c r="AI73" s="1" t="s">
        <v>280</v>
      </c>
      <c r="AJ73" s="1" t="s">
        <v>80</v>
      </c>
      <c r="AL73" s="1" t="s">
        <v>487</v>
      </c>
      <c r="AM73" s="1" t="s">
        <v>116</v>
      </c>
    </row>
    <row r="74" spans="35:39">
      <c r="AI74" s="1" t="s">
        <v>281</v>
      </c>
      <c r="AJ74" s="1" t="s">
        <v>81</v>
      </c>
      <c r="AL74" s="1" t="s">
        <v>488</v>
      </c>
      <c r="AM74" s="1" t="s">
        <v>132</v>
      </c>
    </row>
    <row r="75" spans="35:39">
      <c r="AI75" s="1" t="s">
        <v>282</v>
      </c>
      <c r="AJ75" s="1" t="s">
        <v>82</v>
      </c>
      <c r="AL75" s="1" t="s">
        <v>489</v>
      </c>
      <c r="AM75" s="1" t="s">
        <v>132</v>
      </c>
    </row>
    <row r="76" spans="35:39">
      <c r="AI76" s="1" t="s">
        <v>283</v>
      </c>
      <c r="AJ76" s="1" t="s">
        <v>83</v>
      </c>
      <c r="AL76" s="1" t="s">
        <v>490</v>
      </c>
      <c r="AM76" s="1" t="s">
        <v>157</v>
      </c>
    </row>
    <row r="77" spans="35:39">
      <c r="AI77" s="1" t="s">
        <v>284</v>
      </c>
      <c r="AJ77" s="1" t="s">
        <v>84</v>
      </c>
      <c r="AL77" s="1" t="s">
        <v>491</v>
      </c>
      <c r="AM77" s="1" t="s">
        <v>168</v>
      </c>
    </row>
    <row r="78" spans="35:39">
      <c r="AI78" s="1" t="s">
        <v>285</v>
      </c>
      <c r="AJ78" s="1" t="s">
        <v>85</v>
      </c>
      <c r="AL78" s="1" t="s">
        <v>492</v>
      </c>
      <c r="AM78" s="1" t="s">
        <v>126</v>
      </c>
    </row>
    <row r="79" spans="35:39">
      <c r="AI79" s="1" t="s">
        <v>286</v>
      </c>
      <c r="AJ79" s="1" t="s">
        <v>86</v>
      </c>
      <c r="AL79" s="1" t="s">
        <v>493</v>
      </c>
      <c r="AM79" s="1" t="s">
        <v>156</v>
      </c>
    </row>
    <row r="80" spans="35:39">
      <c r="AI80" s="1" t="s">
        <v>287</v>
      </c>
      <c r="AJ80" s="1" t="s">
        <v>87</v>
      </c>
      <c r="AL80" s="1" t="s">
        <v>494</v>
      </c>
      <c r="AM80" s="1" t="s">
        <v>38</v>
      </c>
    </row>
    <row r="81" spans="35:39">
      <c r="AI81" s="1" t="s">
        <v>288</v>
      </c>
      <c r="AJ81" s="1" t="s">
        <v>88</v>
      </c>
      <c r="AL81" s="1" t="s">
        <v>495</v>
      </c>
      <c r="AM81" s="1" t="s">
        <v>38</v>
      </c>
    </row>
    <row r="82" spans="35:39">
      <c r="AI82" s="1" t="s">
        <v>289</v>
      </c>
      <c r="AJ82" s="1" t="s">
        <v>89</v>
      </c>
      <c r="AL82" s="1" t="s">
        <v>496</v>
      </c>
      <c r="AM82" s="1" t="s">
        <v>174</v>
      </c>
    </row>
    <row r="83" spans="35:39">
      <c r="AI83" s="1" t="s">
        <v>290</v>
      </c>
      <c r="AJ83" s="1" t="s">
        <v>90</v>
      </c>
      <c r="AL83" s="1" t="s">
        <v>497</v>
      </c>
      <c r="AM83" s="1" t="s">
        <v>174</v>
      </c>
    </row>
    <row r="84" spans="35:39">
      <c r="AI84" s="1" t="s">
        <v>291</v>
      </c>
      <c r="AJ84" s="1" t="s">
        <v>91</v>
      </c>
      <c r="AL84" s="1" t="s">
        <v>498</v>
      </c>
      <c r="AM84" s="1" t="s">
        <v>174</v>
      </c>
    </row>
    <row r="85" spans="35:39">
      <c r="AI85" s="1" t="s">
        <v>292</v>
      </c>
      <c r="AJ85" s="1" t="s">
        <v>92</v>
      </c>
      <c r="AL85" s="1" t="s">
        <v>499</v>
      </c>
      <c r="AM85" s="1" t="s">
        <v>197</v>
      </c>
    </row>
    <row r="86" spans="35:39">
      <c r="AI86" s="1" t="s">
        <v>293</v>
      </c>
      <c r="AJ86" s="1" t="s">
        <v>93</v>
      </c>
      <c r="AL86" s="1" t="s">
        <v>500</v>
      </c>
      <c r="AM86" s="1" t="s">
        <v>77</v>
      </c>
    </row>
    <row r="87" spans="35:39">
      <c r="AI87" s="1" t="s">
        <v>294</v>
      </c>
      <c r="AJ87" s="1" t="s">
        <v>94</v>
      </c>
      <c r="AL87" s="1" t="s">
        <v>501</v>
      </c>
      <c r="AM87" s="1" t="s">
        <v>72</v>
      </c>
    </row>
    <row r="88" spans="35:39">
      <c r="AI88" s="1" t="s">
        <v>295</v>
      </c>
      <c r="AJ88" s="1" t="s">
        <v>95</v>
      </c>
      <c r="AL88" s="1" t="s">
        <v>502</v>
      </c>
      <c r="AM88" s="1" t="s">
        <v>72</v>
      </c>
    </row>
    <row r="89" spans="35:39">
      <c r="AI89" s="1" t="s">
        <v>296</v>
      </c>
      <c r="AJ89" s="1" t="s">
        <v>96</v>
      </c>
      <c r="AL89" s="1" t="s">
        <v>503</v>
      </c>
      <c r="AM89" s="1" t="s">
        <v>66</v>
      </c>
    </row>
    <row r="90" spans="35:39">
      <c r="AI90" s="1" t="s">
        <v>297</v>
      </c>
      <c r="AJ90" s="1" t="s">
        <v>97</v>
      </c>
      <c r="AL90" s="1" t="s">
        <v>504</v>
      </c>
      <c r="AM90" s="1" t="s">
        <v>66</v>
      </c>
    </row>
    <row r="91" spans="35:39">
      <c r="AI91" s="1" t="s">
        <v>298</v>
      </c>
      <c r="AJ91" s="1" t="s">
        <v>98</v>
      </c>
      <c r="AL91" s="1" t="s">
        <v>505</v>
      </c>
      <c r="AM91" s="1" t="s">
        <v>66</v>
      </c>
    </row>
    <row r="92" spans="35:39">
      <c r="AI92" s="1" t="s">
        <v>299</v>
      </c>
      <c r="AJ92" s="1" t="s">
        <v>99</v>
      </c>
      <c r="AL92" s="1" t="s">
        <v>506</v>
      </c>
      <c r="AM92" s="1" t="s">
        <v>71</v>
      </c>
    </row>
    <row r="93" spans="35:39">
      <c r="AI93" s="1" t="s">
        <v>300</v>
      </c>
      <c r="AJ93" s="1" t="s">
        <v>100</v>
      </c>
      <c r="AL93" s="1" t="s">
        <v>507</v>
      </c>
      <c r="AM93" s="1" t="s">
        <v>71</v>
      </c>
    </row>
    <row r="94" spans="35:39">
      <c r="AI94" s="1" t="s">
        <v>301</v>
      </c>
      <c r="AJ94" s="1" t="s">
        <v>101</v>
      </c>
      <c r="AL94" s="1" t="s">
        <v>508</v>
      </c>
      <c r="AM94" s="1" t="s">
        <v>71</v>
      </c>
    </row>
    <row r="95" spans="35:39">
      <c r="AI95" s="1" t="s">
        <v>302</v>
      </c>
      <c r="AJ95" s="1" t="s">
        <v>102</v>
      </c>
      <c r="AL95" s="1" t="s">
        <v>509</v>
      </c>
      <c r="AM95" s="1" t="s">
        <v>71</v>
      </c>
    </row>
    <row r="96" spans="35:39">
      <c r="AI96" s="1" t="s">
        <v>303</v>
      </c>
      <c r="AJ96" s="1" t="s">
        <v>103</v>
      </c>
      <c r="AL96" s="1" t="s">
        <v>510</v>
      </c>
      <c r="AM96" s="1" t="s">
        <v>68</v>
      </c>
    </row>
    <row r="97" spans="35:39">
      <c r="AI97" s="1" t="s">
        <v>304</v>
      </c>
      <c r="AJ97" s="1" t="s">
        <v>104</v>
      </c>
      <c r="AL97" s="1" t="s">
        <v>511</v>
      </c>
      <c r="AM97" s="1" t="s">
        <v>68</v>
      </c>
    </row>
    <row r="98" spans="35:39">
      <c r="AI98" s="1" t="s">
        <v>305</v>
      </c>
      <c r="AJ98" s="1" t="s">
        <v>105</v>
      </c>
      <c r="AL98" s="1" t="s">
        <v>512</v>
      </c>
      <c r="AM98" s="1" t="s">
        <v>91</v>
      </c>
    </row>
    <row r="99" spans="35:39">
      <c r="AI99" s="1" t="s">
        <v>306</v>
      </c>
      <c r="AJ99" s="1" t="s">
        <v>106</v>
      </c>
      <c r="AL99" s="1" t="s">
        <v>513</v>
      </c>
      <c r="AM99" s="1" t="s">
        <v>91</v>
      </c>
    </row>
    <row r="100" spans="35:39">
      <c r="AI100" s="1" t="s">
        <v>307</v>
      </c>
      <c r="AJ100" s="1" t="s">
        <v>107</v>
      </c>
      <c r="AL100" s="1" t="s">
        <v>514</v>
      </c>
      <c r="AM100" s="1" t="s">
        <v>65</v>
      </c>
    </row>
    <row r="101" spans="35:39">
      <c r="AI101" s="1" t="s">
        <v>308</v>
      </c>
      <c r="AJ101" s="1" t="s">
        <v>108</v>
      </c>
      <c r="AL101" s="1" t="s">
        <v>515</v>
      </c>
      <c r="AM101" s="1" t="s">
        <v>93</v>
      </c>
    </row>
    <row r="102" spans="35:39">
      <c r="AI102" s="1" t="s">
        <v>309</v>
      </c>
      <c r="AJ102" s="1" t="s">
        <v>109</v>
      </c>
      <c r="AL102" s="1" t="s">
        <v>516</v>
      </c>
      <c r="AM102" s="1" t="s">
        <v>83</v>
      </c>
    </row>
    <row r="103" spans="35:39">
      <c r="AI103" s="1" t="s">
        <v>310</v>
      </c>
      <c r="AJ103" s="1" t="s">
        <v>110</v>
      </c>
      <c r="AL103" s="1" t="s">
        <v>517</v>
      </c>
      <c r="AM103" s="1" t="s">
        <v>98</v>
      </c>
    </row>
    <row r="104" spans="35:39">
      <c r="AI104" s="1" t="s">
        <v>311</v>
      </c>
      <c r="AJ104" s="1" t="s">
        <v>111</v>
      </c>
      <c r="AL104" s="1" t="s">
        <v>518</v>
      </c>
      <c r="AM104" s="1" t="s">
        <v>58</v>
      </c>
    </row>
    <row r="105" spans="35:39">
      <c r="AI105" s="1" t="s">
        <v>312</v>
      </c>
      <c r="AJ105" s="1" t="s">
        <v>112</v>
      </c>
      <c r="AL105" s="1" t="s">
        <v>519</v>
      </c>
      <c r="AM105" s="1" t="s">
        <v>72</v>
      </c>
    </row>
    <row r="106" spans="35:39">
      <c r="AI106" s="1" t="s">
        <v>313</v>
      </c>
      <c r="AJ106" s="1" t="s">
        <v>113</v>
      </c>
      <c r="AL106" s="1" t="s">
        <v>520</v>
      </c>
      <c r="AM106" s="1" t="s">
        <v>173</v>
      </c>
    </row>
    <row r="107" spans="35:39">
      <c r="AI107" s="1" t="s">
        <v>314</v>
      </c>
      <c r="AJ107" s="1" t="s">
        <v>114</v>
      </c>
      <c r="AL107" s="1" t="s">
        <v>521</v>
      </c>
      <c r="AM107" s="1" t="s">
        <v>65</v>
      </c>
    </row>
    <row r="108" spans="35:39">
      <c r="AI108" s="1" t="s">
        <v>315</v>
      </c>
      <c r="AJ108" s="1" t="s">
        <v>115</v>
      </c>
      <c r="AL108" s="1" t="s">
        <v>522</v>
      </c>
      <c r="AM108" s="1" t="s">
        <v>46</v>
      </c>
    </row>
    <row r="109" spans="35:39">
      <c r="AI109" s="1" t="s">
        <v>316</v>
      </c>
      <c r="AJ109" s="1" t="s">
        <v>116</v>
      </c>
      <c r="AL109" s="1" t="s">
        <v>523</v>
      </c>
      <c r="AM109" s="1" t="s">
        <v>66</v>
      </c>
    </row>
    <row r="110" spans="35:39">
      <c r="AI110" s="1" t="s">
        <v>317</v>
      </c>
      <c r="AJ110" s="1" t="s">
        <v>117</v>
      </c>
      <c r="AL110" s="1" t="s">
        <v>524</v>
      </c>
      <c r="AM110" s="1" t="s">
        <v>66</v>
      </c>
    </row>
    <row r="111" spans="35:39">
      <c r="AI111" s="1" t="s">
        <v>318</v>
      </c>
      <c r="AJ111" s="1" t="s">
        <v>118</v>
      </c>
      <c r="AL111" s="1" t="s">
        <v>525</v>
      </c>
      <c r="AM111" s="1" t="s">
        <v>67</v>
      </c>
    </row>
    <row r="112" spans="35:39">
      <c r="AI112" s="1" t="s">
        <v>319</v>
      </c>
      <c r="AJ112" s="1" t="s">
        <v>119</v>
      </c>
      <c r="AL112" s="1" t="s">
        <v>526</v>
      </c>
      <c r="AM112" s="1" t="s">
        <v>13</v>
      </c>
    </row>
    <row r="113" spans="35:39">
      <c r="AI113" s="1" t="s">
        <v>320</v>
      </c>
      <c r="AJ113" s="1" t="s">
        <v>120</v>
      </c>
      <c r="AL113" s="1" t="s">
        <v>527</v>
      </c>
      <c r="AM113" s="1" t="s">
        <v>174</v>
      </c>
    </row>
    <row r="114" spans="35:39">
      <c r="AI114" s="1" t="s">
        <v>321</v>
      </c>
      <c r="AJ114" s="1" t="s">
        <v>121</v>
      </c>
      <c r="AL114" s="1" t="s">
        <v>528</v>
      </c>
      <c r="AM114" s="1" t="s">
        <v>180</v>
      </c>
    </row>
    <row r="115" spans="35:39">
      <c r="AI115" s="1" t="s">
        <v>322</v>
      </c>
      <c r="AJ115" s="1" t="s">
        <v>122</v>
      </c>
      <c r="AL115" s="1" t="s">
        <v>529</v>
      </c>
      <c r="AM115" s="1" t="s">
        <v>79</v>
      </c>
    </row>
    <row r="116" spans="35:39">
      <c r="AI116" s="1" t="s">
        <v>323</v>
      </c>
      <c r="AJ116" s="1" t="s">
        <v>123</v>
      </c>
      <c r="AL116" s="1" t="s">
        <v>530</v>
      </c>
      <c r="AM116" s="1" t="s">
        <v>71</v>
      </c>
    </row>
    <row r="117" spans="35:39">
      <c r="AI117" s="1" t="s">
        <v>324</v>
      </c>
      <c r="AJ117" s="1" t="s">
        <v>124</v>
      </c>
      <c r="AL117" s="1" t="s">
        <v>531</v>
      </c>
      <c r="AM117" s="1" t="s">
        <v>173</v>
      </c>
    </row>
    <row r="118" spans="35:39">
      <c r="AI118" s="1" t="s">
        <v>325</v>
      </c>
      <c r="AJ118" s="1" t="s">
        <v>125</v>
      </c>
      <c r="AL118" s="1" t="s">
        <v>532</v>
      </c>
      <c r="AM118" s="1" t="s">
        <v>132</v>
      </c>
    </row>
    <row r="119" spans="35:39">
      <c r="AI119" s="1" t="s">
        <v>326</v>
      </c>
      <c r="AJ119" s="1" t="s">
        <v>126</v>
      </c>
      <c r="AL119" s="1" t="s">
        <v>533</v>
      </c>
      <c r="AM119" s="1" t="s">
        <v>9</v>
      </c>
    </row>
    <row r="120" spans="35:39">
      <c r="AI120" s="1" t="s">
        <v>327</v>
      </c>
      <c r="AJ120" s="1" t="s">
        <v>127</v>
      </c>
      <c r="AL120" s="1" t="s">
        <v>534</v>
      </c>
      <c r="AM120" s="1" t="s">
        <v>72</v>
      </c>
    </row>
    <row r="121" spans="35:39">
      <c r="AI121" s="1" t="s">
        <v>328</v>
      </c>
      <c r="AJ121" s="1" t="s">
        <v>128</v>
      </c>
      <c r="AL121" s="1" t="s">
        <v>535</v>
      </c>
      <c r="AM121" s="1" t="s">
        <v>174</v>
      </c>
    </row>
    <row r="122" spans="35:39">
      <c r="AI122" s="1" t="s">
        <v>329</v>
      </c>
      <c r="AJ122" s="1" t="s">
        <v>129</v>
      </c>
      <c r="AL122" s="1" t="s">
        <v>536</v>
      </c>
      <c r="AM122" s="1" t="s">
        <v>65</v>
      </c>
    </row>
    <row r="123" spans="35:39">
      <c r="AI123" s="1" t="s">
        <v>330</v>
      </c>
      <c r="AJ123" s="1" t="s">
        <v>130</v>
      </c>
      <c r="AL123" s="1" t="s">
        <v>537</v>
      </c>
      <c r="AM123" s="1" t="s">
        <v>65</v>
      </c>
    </row>
    <row r="124" spans="35:39">
      <c r="AI124" s="1" t="s">
        <v>331</v>
      </c>
      <c r="AJ124" s="1" t="s">
        <v>131</v>
      </c>
      <c r="AL124" s="1" t="s">
        <v>538</v>
      </c>
      <c r="AM124" s="1" t="s">
        <v>12</v>
      </c>
    </row>
    <row r="125" spans="35:39">
      <c r="AI125" s="1" t="s">
        <v>332</v>
      </c>
      <c r="AJ125" s="1" t="s">
        <v>132</v>
      </c>
      <c r="AL125" s="1" t="s">
        <v>539</v>
      </c>
      <c r="AM125" s="1" t="s">
        <v>14</v>
      </c>
    </row>
    <row r="126" spans="35:39">
      <c r="AI126" s="1" t="s">
        <v>333</v>
      </c>
      <c r="AJ126" s="1" t="s">
        <v>133</v>
      </c>
      <c r="AL126" s="1" t="s">
        <v>540</v>
      </c>
      <c r="AM126" s="1" t="s">
        <v>14</v>
      </c>
    </row>
    <row r="127" spans="35:39">
      <c r="AI127" s="1" t="s">
        <v>334</v>
      </c>
      <c r="AJ127" s="1" t="s">
        <v>134</v>
      </c>
      <c r="AL127" s="1" t="s">
        <v>541</v>
      </c>
      <c r="AM127" s="1" t="s">
        <v>12</v>
      </c>
    </row>
    <row r="128" spans="35:39">
      <c r="AI128" s="1" t="s">
        <v>335</v>
      </c>
      <c r="AJ128" s="1" t="s">
        <v>135</v>
      </c>
      <c r="AL128" s="1" t="s">
        <v>542</v>
      </c>
      <c r="AM128" s="1" t="s">
        <v>91</v>
      </c>
    </row>
    <row r="129" spans="35:39">
      <c r="AI129" s="1" t="s">
        <v>336</v>
      </c>
      <c r="AJ129" s="1" t="s">
        <v>136</v>
      </c>
      <c r="AL129" s="1" t="s">
        <v>543</v>
      </c>
      <c r="AM129" s="1" t="s">
        <v>12</v>
      </c>
    </row>
    <row r="130" spans="35:39">
      <c r="AI130" s="1" t="s">
        <v>337</v>
      </c>
      <c r="AJ130" s="1" t="s">
        <v>137</v>
      </c>
      <c r="AL130" s="1" t="s">
        <v>544</v>
      </c>
      <c r="AM130" s="1" t="s">
        <v>12</v>
      </c>
    </row>
    <row r="131" spans="35:39">
      <c r="AI131" s="1" t="s">
        <v>338</v>
      </c>
      <c r="AJ131" s="1" t="s">
        <v>138</v>
      </c>
      <c r="AL131" s="1" t="s">
        <v>545</v>
      </c>
      <c r="AM131" s="1" t="s">
        <v>35</v>
      </c>
    </row>
    <row r="132" spans="35:39">
      <c r="AI132" s="1" t="s">
        <v>339</v>
      </c>
      <c r="AJ132" s="1" t="s">
        <v>139</v>
      </c>
      <c r="AL132" s="1" t="s">
        <v>546</v>
      </c>
      <c r="AM132" s="1" t="s">
        <v>35</v>
      </c>
    </row>
    <row r="133" spans="35:39">
      <c r="AI133" s="1" t="s">
        <v>340</v>
      </c>
      <c r="AJ133" s="1" t="s">
        <v>140</v>
      </c>
      <c r="AL133" s="1" t="s">
        <v>547</v>
      </c>
      <c r="AM133" s="1" t="s">
        <v>37</v>
      </c>
    </row>
    <row r="134" spans="35:39">
      <c r="AI134" s="1" t="s">
        <v>341</v>
      </c>
      <c r="AJ134" s="1" t="s">
        <v>141</v>
      </c>
      <c r="AL134" s="1" t="s">
        <v>548</v>
      </c>
      <c r="AM134" s="1" t="s">
        <v>94</v>
      </c>
    </row>
    <row r="135" spans="35:39">
      <c r="AI135" s="1" t="s">
        <v>342</v>
      </c>
      <c r="AJ135" s="1" t="s">
        <v>142</v>
      </c>
      <c r="AL135" s="1" t="s">
        <v>549</v>
      </c>
      <c r="AM135" s="1" t="s">
        <v>19</v>
      </c>
    </row>
    <row r="136" spans="35:39">
      <c r="AI136" s="1" t="s">
        <v>343</v>
      </c>
      <c r="AJ136" s="1" t="s">
        <v>143</v>
      </c>
      <c r="AL136" s="1" t="s">
        <v>550</v>
      </c>
      <c r="AM136" s="1" t="s">
        <v>12</v>
      </c>
    </row>
    <row r="137" spans="35:39">
      <c r="AI137" s="1" t="s">
        <v>344</v>
      </c>
      <c r="AJ137" s="1" t="s">
        <v>144</v>
      </c>
      <c r="AL137" s="1" t="s">
        <v>551</v>
      </c>
      <c r="AM137" s="1" t="s">
        <v>37</v>
      </c>
    </row>
    <row r="138" spans="35:39">
      <c r="AI138" s="1" t="s">
        <v>345</v>
      </c>
      <c r="AJ138" s="1" t="s">
        <v>145</v>
      </c>
      <c r="AL138" s="1" t="s">
        <v>552</v>
      </c>
      <c r="AM138" s="1" t="s">
        <v>174</v>
      </c>
    </row>
    <row r="139" spans="35:39">
      <c r="AI139" s="1" t="s">
        <v>346</v>
      </c>
      <c r="AJ139" s="1" t="s">
        <v>146</v>
      </c>
      <c r="AL139" s="1" t="s">
        <v>553</v>
      </c>
      <c r="AM139" s="1" t="s">
        <v>19</v>
      </c>
    </row>
    <row r="140" spans="35:39">
      <c r="AI140" s="1" t="s">
        <v>347</v>
      </c>
      <c r="AJ140" s="1" t="s">
        <v>147</v>
      </c>
      <c r="AL140" s="1" t="s">
        <v>554</v>
      </c>
      <c r="AM140" s="1" t="s">
        <v>14</v>
      </c>
    </row>
    <row r="141" spans="35:39">
      <c r="AI141" s="1" t="s">
        <v>348</v>
      </c>
      <c r="AJ141" s="1" t="s">
        <v>148</v>
      </c>
      <c r="AL141" s="1" t="s">
        <v>555</v>
      </c>
      <c r="AM141" s="1" t="s">
        <v>12</v>
      </c>
    </row>
    <row r="142" spans="35:39">
      <c r="AI142" s="1" t="s">
        <v>349</v>
      </c>
      <c r="AJ142" s="1" t="s">
        <v>149</v>
      </c>
      <c r="AL142" s="1" t="s">
        <v>556</v>
      </c>
      <c r="AM142" s="1" t="s">
        <v>19</v>
      </c>
    </row>
    <row r="143" spans="35:39">
      <c r="AI143" s="1" t="s">
        <v>350</v>
      </c>
      <c r="AJ143" s="1" t="s">
        <v>150</v>
      </c>
      <c r="AL143" s="1" t="s">
        <v>557</v>
      </c>
      <c r="AM143" s="1" t="s">
        <v>12</v>
      </c>
    </row>
    <row r="144" spans="35:39">
      <c r="AI144" s="1" t="s">
        <v>351</v>
      </c>
      <c r="AJ144" s="1" t="s">
        <v>151</v>
      </c>
      <c r="AL144" s="1" t="s">
        <v>558</v>
      </c>
      <c r="AM144" s="1" t="s">
        <v>174</v>
      </c>
    </row>
    <row r="145" spans="35:39">
      <c r="AI145" s="1" t="s">
        <v>352</v>
      </c>
      <c r="AJ145" s="1" t="s">
        <v>152</v>
      </c>
      <c r="AL145" s="1" t="s">
        <v>559</v>
      </c>
      <c r="AM145" s="1" t="s">
        <v>174</v>
      </c>
    </row>
    <row r="146" spans="35:39">
      <c r="AI146" s="1" t="s">
        <v>353</v>
      </c>
      <c r="AJ146" s="1" t="s">
        <v>153</v>
      </c>
      <c r="AL146" s="1" t="s">
        <v>560</v>
      </c>
      <c r="AM146" s="1" t="s">
        <v>28</v>
      </c>
    </row>
    <row r="147" spans="35:39">
      <c r="AI147" s="1" t="s">
        <v>354</v>
      </c>
      <c r="AJ147" s="1" t="s">
        <v>154</v>
      </c>
      <c r="AL147" s="1" t="s">
        <v>561</v>
      </c>
      <c r="AM147" s="1" t="s">
        <v>72</v>
      </c>
    </row>
    <row r="148" spans="35:39">
      <c r="AI148" s="1" t="s">
        <v>355</v>
      </c>
      <c r="AJ148" s="1" t="s">
        <v>155</v>
      </c>
      <c r="AL148" s="1" t="s">
        <v>562</v>
      </c>
      <c r="AM148" s="1" t="s">
        <v>174</v>
      </c>
    </row>
    <row r="149" spans="35:39">
      <c r="AI149" s="1" t="s">
        <v>356</v>
      </c>
      <c r="AJ149" s="1" t="s">
        <v>156</v>
      </c>
      <c r="AL149" s="1" t="s">
        <v>563</v>
      </c>
      <c r="AM149" s="1" t="s">
        <v>12</v>
      </c>
    </row>
    <row r="150" spans="35:39">
      <c r="AI150" s="1" t="s">
        <v>357</v>
      </c>
      <c r="AJ150" s="1" t="s">
        <v>157</v>
      </c>
      <c r="AL150" s="1" t="s">
        <v>564</v>
      </c>
      <c r="AM150" s="1" t="s">
        <v>19</v>
      </c>
    </row>
    <row r="151" spans="35:39">
      <c r="AI151" s="1" t="s">
        <v>358</v>
      </c>
      <c r="AJ151" s="1" t="s">
        <v>158</v>
      </c>
      <c r="AL151" s="1" t="s">
        <v>565</v>
      </c>
      <c r="AM151" s="1" t="s">
        <v>19</v>
      </c>
    </row>
    <row r="152" spans="35:39">
      <c r="AI152" s="1" t="s">
        <v>359</v>
      </c>
      <c r="AJ152" s="1" t="s">
        <v>159</v>
      </c>
      <c r="AL152" s="1" t="s">
        <v>566</v>
      </c>
      <c r="AM152" s="1" t="s">
        <v>71</v>
      </c>
    </row>
    <row r="153" spans="35:39">
      <c r="AI153" s="1" t="s">
        <v>360</v>
      </c>
      <c r="AJ153" s="1" t="s">
        <v>160</v>
      </c>
      <c r="AL153" s="1" t="s">
        <v>567</v>
      </c>
      <c r="AM153" s="1" t="s">
        <v>71</v>
      </c>
    </row>
    <row r="154" spans="35:39">
      <c r="AI154" s="1" t="s">
        <v>361</v>
      </c>
      <c r="AJ154" s="1" t="s">
        <v>161</v>
      </c>
      <c r="AL154" s="1" t="s">
        <v>568</v>
      </c>
      <c r="AM154" s="1" t="s">
        <v>37</v>
      </c>
    </row>
    <row r="155" spans="35:39">
      <c r="AI155" s="1" t="s">
        <v>362</v>
      </c>
      <c r="AJ155" s="1" t="s">
        <v>162</v>
      </c>
      <c r="AL155" s="1" t="s">
        <v>569</v>
      </c>
      <c r="AM155" s="1" t="s">
        <v>71</v>
      </c>
    </row>
    <row r="156" spans="35:39">
      <c r="AI156" s="1" t="s">
        <v>363</v>
      </c>
      <c r="AJ156" s="1" t="s">
        <v>163</v>
      </c>
      <c r="AL156" s="1" t="s">
        <v>570</v>
      </c>
      <c r="AM156" s="1" t="s">
        <v>25</v>
      </c>
    </row>
    <row r="157" spans="35:39">
      <c r="AI157" s="1" t="s">
        <v>364</v>
      </c>
      <c r="AJ157" s="1" t="s">
        <v>164</v>
      </c>
      <c r="AL157" s="1" t="s">
        <v>571</v>
      </c>
      <c r="AM157" s="1" t="s">
        <v>12</v>
      </c>
    </row>
    <row r="158" spans="35:39">
      <c r="AI158" s="1" t="s">
        <v>365</v>
      </c>
      <c r="AJ158" s="1" t="s">
        <v>165</v>
      </c>
      <c r="AL158" s="1" t="s">
        <v>572</v>
      </c>
      <c r="AM158" s="1" t="s">
        <v>157</v>
      </c>
    </row>
    <row r="159" spans="35:39">
      <c r="AI159" s="1" t="s">
        <v>366</v>
      </c>
      <c r="AJ159" s="1" t="s">
        <v>166</v>
      </c>
      <c r="AL159" s="1" t="s">
        <v>573</v>
      </c>
      <c r="AM159" s="1" t="s">
        <v>174</v>
      </c>
    </row>
    <row r="160" spans="35:39">
      <c r="AI160" s="1" t="s">
        <v>367</v>
      </c>
      <c r="AJ160" s="1" t="s">
        <v>167</v>
      </c>
      <c r="AL160" s="1" t="s">
        <v>574</v>
      </c>
      <c r="AM160" s="1" t="s">
        <v>68</v>
      </c>
    </row>
    <row r="161" spans="35:39">
      <c r="AI161" s="1" t="s">
        <v>368</v>
      </c>
      <c r="AJ161" s="1" t="s">
        <v>168</v>
      </c>
      <c r="AL161" s="1" t="s">
        <v>575</v>
      </c>
      <c r="AM161" s="1" t="s">
        <v>19</v>
      </c>
    </row>
    <row r="162" spans="35:39">
      <c r="AI162" s="1" t="s">
        <v>369</v>
      </c>
      <c r="AJ162" s="1" t="s">
        <v>169</v>
      </c>
      <c r="AL162" s="1" t="s">
        <v>576</v>
      </c>
      <c r="AM162" s="1" t="s">
        <v>174</v>
      </c>
    </row>
    <row r="163" spans="35:39">
      <c r="AI163" s="1" t="s">
        <v>370</v>
      </c>
      <c r="AJ163" s="1" t="s">
        <v>170</v>
      </c>
      <c r="AL163" s="1" t="s">
        <v>577</v>
      </c>
      <c r="AM163" s="1" t="s">
        <v>12</v>
      </c>
    </row>
    <row r="164" spans="35:39">
      <c r="AI164" s="1" t="s">
        <v>371</v>
      </c>
      <c r="AJ164" s="1" t="s">
        <v>171</v>
      </c>
      <c r="AL164" s="1" t="s">
        <v>578</v>
      </c>
      <c r="AM164" s="1" t="s">
        <v>19</v>
      </c>
    </row>
    <row r="165" spans="35:39">
      <c r="AI165" s="1" t="s">
        <v>372</v>
      </c>
      <c r="AJ165" s="1" t="s">
        <v>172</v>
      </c>
      <c r="AL165" s="1" t="s">
        <v>579</v>
      </c>
      <c r="AM165" s="1" t="s">
        <v>66</v>
      </c>
    </row>
    <row r="166" spans="35:39">
      <c r="AI166" s="1" t="s">
        <v>373</v>
      </c>
      <c r="AJ166" s="1" t="s">
        <v>173</v>
      </c>
      <c r="AL166" s="1" t="s">
        <v>580</v>
      </c>
      <c r="AM166" s="1" t="s">
        <v>35</v>
      </c>
    </row>
    <row r="167" spans="35:39">
      <c r="AI167" s="1" t="s">
        <v>374</v>
      </c>
      <c r="AJ167" s="1" t="s">
        <v>174</v>
      </c>
      <c r="AL167" s="1" t="s">
        <v>581</v>
      </c>
      <c r="AM167" s="1" t="s">
        <v>174</v>
      </c>
    </row>
    <row r="168" spans="35:39">
      <c r="AI168" s="1" t="s">
        <v>375</v>
      </c>
      <c r="AJ168" s="1" t="s">
        <v>175</v>
      </c>
      <c r="AL168" s="1" t="s">
        <v>582</v>
      </c>
      <c r="AM168" s="1" t="s">
        <v>24</v>
      </c>
    </row>
    <row r="169" spans="35:39">
      <c r="AI169" s="1" t="s">
        <v>376</v>
      </c>
      <c r="AJ169" s="1" t="s">
        <v>176</v>
      </c>
      <c r="AL169" s="1" t="s">
        <v>583</v>
      </c>
      <c r="AM169" s="1" t="s">
        <v>38</v>
      </c>
    </row>
    <row r="170" spans="35:39">
      <c r="AI170" s="1" t="s">
        <v>377</v>
      </c>
      <c r="AJ170" s="1" t="s">
        <v>177</v>
      </c>
      <c r="AL170" s="1" t="s">
        <v>584</v>
      </c>
      <c r="AM170" s="1" t="s">
        <v>38</v>
      </c>
    </row>
    <row r="171" spans="35:39">
      <c r="AI171" s="1" t="s">
        <v>378</v>
      </c>
      <c r="AJ171" s="1" t="s">
        <v>178</v>
      </c>
      <c r="AL171" s="1" t="s">
        <v>585</v>
      </c>
      <c r="AM171" s="1" t="s">
        <v>17</v>
      </c>
    </row>
    <row r="172" spans="35:39">
      <c r="AI172" s="1" t="s">
        <v>379</v>
      </c>
      <c r="AJ172" s="1" t="s">
        <v>179</v>
      </c>
      <c r="AL172" s="1" t="s">
        <v>586</v>
      </c>
      <c r="AM172" s="1" t="s">
        <v>31</v>
      </c>
    </row>
    <row r="173" spans="35:39">
      <c r="AI173" s="1" t="s">
        <v>380</v>
      </c>
      <c r="AJ173" s="1" t="s">
        <v>180</v>
      </c>
      <c r="AL173" s="1" t="s">
        <v>587</v>
      </c>
      <c r="AM173" s="1" t="s">
        <v>19</v>
      </c>
    </row>
    <row r="174" spans="35:39">
      <c r="AI174" s="1" t="s">
        <v>381</v>
      </c>
      <c r="AJ174" s="1" t="s">
        <v>181</v>
      </c>
      <c r="AL174" s="1" t="s">
        <v>588</v>
      </c>
      <c r="AM174" s="1" t="s">
        <v>130</v>
      </c>
    </row>
    <row r="175" spans="35:39">
      <c r="AI175" s="1" t="s">
        <v>382</v>
      </c>
      <c r="AJ175" s="1" t="s">
        <v>182</v>
      </c>
      <c r="AL175" s="1" t="s">
        <v>589</v>
      </c>
      <c r="AM175" s="1" t="s">
        <v>13</v>
      </c>
    </row>
    <row r="176" spans="35:39">
      <c r="AI176" s="1" t="s">
        <v>383</v>
      </c>
      <c r="AJ176" s="1" t="s">
        <v>183</v>
      </c>
      <c r="AL176" s="1" t="s">
        <v>590</v>
      </c>
      <c r="AM176" s="1" t="s">
        <v>35</v>
      </c>
    </row>
    <row r="177" spans="35:39">
      <c r="AI177" s="1" t="s">
        <v>384</v>
      </c>
      <c r="AJ177" s="1" t="s">
        <v>184</v>
      </c>
      <c r="AL177" s="1" t="s">
        <v>591</v>
      </c>
      <c r="AM177" s="1" t="s">
        <v>68</v>
      </c>
    </row>
    <row r="178" spans="35:39">
      <c r="AI178" s="1" t="s">
        <v>385</v>
      </c>
      <c r="AJ178" s="1" t="s">
        <v>185</v>
      </c>
      <c r="AL178" s="1" t="s">
        <v>592</v>
      </c>
      <c r="AM178" s="1" t="s">
        <v>66</v>
      </c>
    </row>
    <row r="179" spans="35:39">
      <c r="AI179" s="1" t="s">
        <v>386</v>
      </c>
      <c r="AJ179" s="1" t="s">
        <v>186</v>
      </c>
      <c r="AL179" s="1" t="s">
        <v>593</v>
      </c>
      <c r="AM179" s="1" t="s">
        <v>173</v>
      </c>
    </row>
    <row r="180" spans="35:39">
      <c r="AI180" s="1" t="s">
        <v>387</v>
      </c>
      <c r="AJ180" s="1" t="s">
        <v>187</v>
      </c>
      <c r="AL180" s="1" t="s">
        <v>594</v>
      </c>
      <c r="AM180" s="1" t="s">
        <v>71</v>
      </c>
    </row>
    <row r="181" spans="35:39">
      <c r="AI181" s="1" t="s">
        <v>388</v>
      </c>
      <c r="AJ181" s="1" t="s">
        <v>188</v>
      </c>
      <c r="AL181" s="1" t="s">
        <v>595</v>
      </c>
      <c r="AM181" s="1" t="s">
        <v>19</v>
      </c>
    </row>
    <row r="182" spans="35:39">
      <c r="AI182" s="1" t="s">
        <v>389</v>
      </c>
      <c r="AJ182" s="1" t="s">
        <v>189</v>
      </c>
      <c r="AL182" s="1" t="s">
        <v>596</v>
      </c>
      <c r="AM182" s="1" t="s">
        <v>35</v>
      </c>
    </row>
    <row r="183" spans="35:39">
      <c r="AI183" s="1" t="s">
        <v>390</v>
      </c>
      <c r="AJ183" s="1" t="s">
        <v>190</v>
      </c>
      <c r="AL183" s="1" t="s">
        <v>597</v>
      </c>
      <c r="AM183" s="1" t="s">
        <v>76</v>
      </c>
    </row>
    <row r="184" spans="35:39">
      <c r="AI184" s="1" t="s">
        <v>391</v>
      </c>
      <c r="AJ184" s="1" t="s">
        <v>191</v>
      </c>
      <c r="AL184" s="1" t="s">
        <v>598</v>
      </c>
      <c r="AM184" s="1" t="s">
        <v>72</v>
      </c>
    </row>
    <row r="185" spans="35:39">
      <c r="AI185" s="1" t="s">
        <v>392</v>
      </c>
      <c r="AJ185" s="1" t="s">
        <v>192</v>
      </c>
      <c r="AL185" s="1" t="s">
        <v>599</v>
      </c>
      <c r="AM185" s="1" t="s">
        <v>116</v>
      </c>
    </row>
    <row r="186" spans="35:39">
      <c r="AI186" s="1" t="s">
        <v>393</v>
      </c>
      <c r="AJ186" s="1" t="s">
        <v>193</v>
      </c>
      <c r="AL186" s="1" t="s">
        <v>600</v>
      </c>
      <c r="AM186" s="1" t="s">
        <v>19</v>
      </c>
    </row>
    <row r="187" spans="35:39">
      <c r="AI187" s="1" t="s">
        <v>394</v>
      </c>
      <c r="AJ187" s="1" t="s">
        <v>194</v>
      </c>
      <c r="AL187" s="1" t="s">
        <v>601</v>
      </c>
      <c r="AM187" s="1" t="s">
        <v>142</v>
      </c>
    </row>
    <row r="188" spans="35:39">
      <c r="AI188" s="1" t="s">
        <v>395</v>
      </c>
      <c r="AJ188" s="1" t="s">
        <v>195</v>
      </c>
      <c r="AL188" s="1" t="s">
        <v>602</v>
      </c>
      <c r="AM188" s="1" t="s">
        <v>65</v>
      </c>
    </row>
    <row r="189" spans="35:39">
      <c r="AI189" s="1" t="s">
        <v>396</v>
      </c>
      <c r="AJ189" s="1" t="s">
        <v>196</v>
      </c>
      <c r="AL189" s="1" t="s">
        <v>603</v>
      </c>
      <c r="AM189" s="1" t="s">
        <v>116</v>
      </c>
    </row>
    <row r="190" spans="35:39">
      <c r="AI190" s="1" t="s">
        <v>397</v>
      </c>
      <c r="AJ190" s="1" t="s">
        <v>197</v>
      </c>
      <c r="AL190" s="1" t="s">
        <v>604</v>
      </c>
      <c r="AM190" s="1" t="s">
        <v>66</v>
      </c>
    </row>
    <row r="191" spans="35:39">
      <c r="AI191" s="1" t="s">
        <v>398</v>
      </c>
      <c r="AJ191" s="1" t="s">
        <v>198</v>
      </c>
      <c r="AL191" s="1" t="s">
        <v>605</v>
      </c>
      <c r="AM191" s="1" t="s">
        <v>13</v>
      </c>
    </row>
    <row r="192" spans="35:39">
      <c r="AI192" s="1" t="s">
        <v>399</v>
      </c>
      <c r="AJ192" s="1" t="s">
        <v>199</v>
      </c>
      <c r="AL192" s="1" t="s">
        <v>606</v>
      </c>
      <c r="AM192" s="1" t="s">
        <v>94</v>
      </c>
    </row>
    <row r="193" spans="35:39">
      <c r="AI193" s="1" t="s">
        <v>400</v>
      </c>
      <c r="AJ193" s="1" t="s">
        <v>200</v>
      </c>
      <c r="AL193" s="1" t="s">
        <v>607</v>
      </c>
      <c r="AM193" s="1" t="s">
        <v>89</v>
      </c>
    </row>
    <row r="194" spans="35:39">
      <c r="AI194" s="1" t="s">
        <v>401</v>
      </c>
      <c r="AJ194" s="1" t="s">
        <v>201</v>
      </c>
      <c r="AL194" s="1" t="s">
        <v>608</v>
      </c>
      <c r="AM194" s="1" t="s">
        <v>71</v>
      </c>
    </row>
    <row r="195" spans="35:39">
      <c r="AI195" s="1" t="s">
        <v>402</v>
      </c>
      <c r="AJ195" s="1" t="s">
        <v>202</v>
      </c>
      <c r="AL195" s="1" t="s">
        <v>609</v>
      </c>
      <c r="AM195" s="1" t="s">
        <v>65</v>
      </c>
    </row>
    <row r="196" spans="35:39">
      <c r="AI196" s="1" t="s">
        <v>403</v>
      </c>
      <c r="AJ196" s="1" t="s">
        <v>203</v>
      </c>
      <c r="AL196" s="1" t="s">
        <v>610</v>
      </c>
      <c r="AM196" s="1" t="s">
        <v>173</v>
      </c>
    </row>
    <row r="197" spans="35:39">
      <c r="AI197" s="1" t="s">
        <v>404</v>
      </c>
      <c r="AJ197" s="1" t="s">
        <v>204</v>
      </c>
      <c r="AL197" s="1" t="s">
        <v>611</v>
      </c>
      <c r="AM197" s="1" t="s">
        <v>38</v>
      </c>
    </row>
    <row r="198" spans="35:39">
      <c r="AI198" s="1" t="s">
        <v>405</v>
      </c>
      <c r="AJ198" s="1" t="s">
        <v>205</v>
      </c>
      <c r="AL198" s="1" t="s">
        <v>491</v>
      </c>
      <c r="AM198" s="1" t="s">
        <v>168</v>
      </c>
    </row>
    <row r="199" spans="35:39">
      <c r="AI199" s="1" t="s">
        <v>406</v>
      </c>
      <c r="AJ199" s="1" t="s">
        <v>206</v>
      </c>
      <c r="AL199" s="1" t="s">
        <v>612</v>
      </c>
      <c r="AM199" s="1" t="s">
        <v>23</v>
      </c>
    </row>
    <row r="200" spans="35:39">
      <c r="AI200" s="1" t="s">
        <v>407</v>
      </c>
      <c r="AJ200" s="1" t="s">
        <v>207</v>
      </c>
      <c r="AL200" s="1" t="s">
        <v>613</v>
      </c>
      <c r="AM200" s="1" t="s">
        <v>12</v>
      </c>
    </row>
    <row r="201" spans="35:39">
      <c r="AL201" s="1" t="s">
        <v>614</v>
      </c>
      <c r="AM201" s="1" t="s">
        <v>24</v>
      </c>
    </row>
    <row r="202" spans="35:39">
      <c r="AL202" s="1" t="s">
        <v>615</v>
      </c>
      <c r="AM202" s="1" t="s">
        <v>121</v>
      </c>
    </row>
    <row r="203" spans="35:39">
      <c r="AL203" s="1" t="s">
        <v>616</v>
      </c>
      <c r="AM203" s="1" t="s">
        <v>31</v>
      </c>
    </row>
    <row r="204" spans="35:39">
      <c r="AL204" s="1" t="s">
        <v>617</v>
      </c>
      <c r="AM204" s="1" t="s">
        <v>57</v>
      </c>
    </row>
    <row r="205" spans="35:39">
      <c r="AL205" s="1" t="s">
        <v>618</v>
      </c>
      <c r="AM205" s="1" t="s">
        <v>63</v>
      </c>
    </row>
    <row r="206" spans="35:39">
      <c r="AL206" s="1" t="s">
        <v>619</v>
      </c>
      <c r="AM206" s="1" t="s">
        <v>31</v>
      </c>
    </row>
    <row r="207" spans="35:39">
      <c r="AL207" s="1" t="s">
        <v>620</v>
      </c>
      <c r="AM207" s="1" t="s">
        <v>18</v>
      </c>
    </row>
    <row r="208" spans="35:39">
      <c r="AL208" s="1" t="s">
        <v>621</v>
      </c>
      <c r="AM208" s="1" t="s">
        <v>71</v>
      </c>
    </row>
    <row r="209" spans="38:39">
      <c r="AL209" s="1" t="s">
        <v>622</v>
      </c>
      <c r="AM209" s="1" t="s">
        <v>35</v>
      </c>
    </row>
    <row r="210" spans="38:39">
      <c r="AL210" s="1" t="s">
        <v>623</v>
      </c>
      <c r="AM210" s="1" t="s">
        <v>35</v>
      </c>
    </row>
    <row r="211" spans="38:39">
      <c r="AL211" s="1" t="s">
        <v>624</v>
      </c>
      <c r="AM211" s="1" t="s">
        <v>66</v>
      </c>
    </row>
    <row r="212" spans="38:39">
      <c r="AL212" s="1" t="s">
        <v>625</v>
      </c>
      <c r="AM212" s="1" t="s">
        <v>37</v>
      </c>
    </row>
    <row r="213" spans="38:39">
      <c r="AL213" s="1" t="s">
        <v>626</v>
      </c>
      <c r="AM213" s="1" t="s">
        <v>180</v>
      </c>
    </row>
    <row r="214" spans="38:39">
      <c r="AL214" s="1" t="s">
        <v>627</v>
      </c>
      <c r="AM214" s="1" t="s">
        <v>174</v>
      </c>
    </row>
    <row r="215" spans="38:39">
      <c r="AL215" s="1" t="s">
        <v>628</v>
      </c>
      <c r="AM215" s="1" t="s">
        <v>14</v>
      </c>
    </row>
    <row r="216" spans="38:39">
      <c r="AL216" s="1" t="s">
        <v>629</v>
      </c>
      <c r="AM216" s="1" t="s">
        <v>116</v>
      </c>
    </row>
    <row r="217" spans="38:39">
      <c r="AL217" s="1" t="s">
        <v>630</v>
      </c>
      <c r="AM217" s="1" t="s">
        <v>116</v>
      </c>
    </row>
    <row r="218" spans="38:39">
      <c r="AL218" s="1" t="s">
        <v>631</v>
      </c>
      <c r="AM218" s="1" t="s">
        <v>174</v>
      </c>
    </row>
    <row r="219" spans="38:39">
      <c r="AL219" s="1" t="s">
        <v>632</v>
      </c>
      <c r="AM219" s="1" t="s">
        <v>13</v>
      </c>
    </row>
    <row r="220" spans="38:39">
      <c r="AL220" s="1" t="s">
        <v>633</v>
      </c>
      <c r="AM220" s="1" t="s">
        <v>30</v>
      </c>
    </row>
    <row r="221" spans="38:39">
      <c r="AL221" s="1" t="s">
        <v>634</v>
      </c>
      <c r="AM221" s="1" t="s">
        <v>35</v>
      </c>
    </row>
    <row r="222" spans="38:39">
      <c r="AL222" s="1" t="s">
        <v>635</v>
      </c>
      <c r="AM222" s="1" t="s">
        <v>168</v>
      </c>
    </row>
    <row r="223" spans="38:39">
      <c r="AL223" s="1" t="s">
        <v>636</v>
      </c>
      <c r="AM223" s="1" t="s">
        <v>14</v>
      </c>
    </row>
    <row r="224" spans="38:39">
      <c r="AL224" s="1" t="s">
        <v>637</v>
      </c>
      <c r="AM224" s="1" t="s">
        <v>38</v>
      </c>
    </row>
    <row r="225" spans="38:39">
      <c r="AL225" s="1" t="s">
        <v>638</v>
      </c>
      <c r="AM225" s="1" t="s">
        <v>116</v>
      </c>
    </row>
    <row r="226" spans="38:39">
      <c r="AL226" s="1" t="s">
        <v>639</v>
      </c>
      <c r="AM226" s="1" t="s">
        <v>77</v>
      </c>
    </row>
    <row r="227" spans="38:39">
      <c r="AL227" s="1" t="s">
        <v>640</v>
      </c>
      <c r="AM227" s="1" t="s">
        <v>14</v>
      </c>
    </row>
    <row r="228" spans="38:39">
      <c r="AL228" s="1" t="s">
        <v>641</v>
      </c>
      <c r="AM228" s="1" t="s">
        <v>205</v>
      </c>
    </row>
    <row r="229" spans="38:39">
      <c r="AL229" s="1" t="s">
        <v>642</v>
      </c>
      <c r="AM229" s="1" t="s">
        <v>20</v>
      </c>
    </row>
    <row r="230" spans="38:39">
      <c r="AL230" s="1" t="s">
        <v>643</v>
      </c>
      <c r="AM230" s="1" t="s">
        <v>35</v>
      </c>
    </row>
    <row r="231" spans="38:39">
      <c r="AL231" s="1" t="s">
        <v>644</v>
      </c>
      <c r="AM231" s="1" t="s">
        <v>12</v>
      </c>
    </row>
    <row r="232" spans="38:39">
      <c r="AL232" s="1" t="s">
        <v>645</v>
      </c>
      <c r="AM232" s="1" t="s">
        <v>31</v>
      </c>
    </row>
    <row r="233" spans="38:39">
      <c r="AL233" s="1" t="s">
        <v>646</v>
      </c>
      <c r="AM233" s="1" t="s">
        <v>174</v>
      </c>
    </row>
    <row r="234" spans="38:39">
      <c r="AL234" s="1" t="s">
        <v>647</v>
      </c>
      <c r="AM234" s="1" t="s">
        <v>65</v>
      </c>
    </row>
    <row r="235" spans="38:39">
      <c r="AL235" s="1" t="s">
        <v>648</v>
      </c>
      <c r="AM235" s="1" t="s">
        <v>35</v>
      </c>
    </row>
    <row r="236" spans="38:39">
      <c r="AL236" s="1" t="s">
        <v>649</v>
      </c>
      <c r="AM236" s="1" t="s">
        <v>79</v>
      </c>
    </row>
    <row r="237" spans="38:39">
      <c r="AL237" s="1" t="s">
        <v>650</v>
      </c>
      <c r="AM237" s="1" t="s">
        <v>63</v>
      </c>
    </row>
    <row r="238" spans="38:39">
      <c r="AL238" s="1" t="s">
        <v>651</v>
      </c>
      <c r="AM238" s="1" t="s">
        <v>66</v>
      </c>
    </row>
    <row r="239" spans="38:39">
      <c r="AL239" s="1" t="s">
        <v>652</v>
      </c>
      <c r="AM239" s="1" t="s">
        <v>174</v>
      </c>
    </row>
    <row r="240" spans="38:39">
      <c r="AL240" s="1" t="s">
        <v>653</v>
      </c>
      <c r="AM240" s="1" t="s">
        <v>25</v>
      </c>
    </row>
    <row r="241" spans="38:39">
      <c r="AL241" s="1" t="s">
        <v>654</v>
      </c>
      <c r="AM241" s="1" t="s">
        <v>9</v>
      </c>
    </row>
    <row r="242" spans="38:39">
      <c r="AL242" s="1" t="s">
        <v>655</v>
      </c>
      <c r="AM242" s="1" t="s">
        <v>66</v>
      </c>
    </row>
    <row r="243" spans="38:39">
      <c r="AL243" s="1" t="s">
        <v>656</v>
      </c>
      <c r="AM243" s="1" t="s">
        <v>14</v>
      </c>
    </row>
    <row r="244" spans="38:39">
      <c r="AL244" s="1" t="s">
        <v>657</v>
      </c>
      <c r="AM244" s="1" t="s">
        <v>170</v>
      </c>
    </row>
    <row r="245" spans="38:39">
      <c r="AL245" s="1" t="s">
        <v>658</v>
      </c>
      <c r="AM245" s="1" t="s">
        <v>19</v>
      </c>
    </row>
    <row r="246" spans="38:39">
      <c r="AL246" s="1" t="s">
        <v>659</v>
      </c>
      <c r="AM246" s="1" t="s">
        <v>66</v>
      </c>
    </row>
    <row r="247" spans="38:39">
      <c r="AL247" s="1" t="s">
        <v>660</v>
      </c>
      <c r="AM247" s="1" t="s">
        <v>31</v>
      </c>
    </row>
    <row r="248" spans="38:39">
      <c r="AL248" s="1" t="s">
        <v>577</v>
      </c>
      <c r="AM248" s="1" t="s">
        <v>12</v>
      </c>
    </row>
    <row r="249" spans="38:39">
      <c r="AL249" s="1" t="s">
        <v>661</v>
      </c>
      <c r="AM249" s="1" t="s">
        <v>35</v>
      </c>
    </row>
    <row r="250" spans="38:39">
      <c r="AL250" s="1" t="s">
        <v>662</v>
      </c>
      <c r="AM250" s="1" t="s">
        <v>63</v>
      </c>
    </row>
    <row r="251" spans="38:39">
      <c r="AL251" s="1" t="s">
        <v>663</v>
      </c>
      <c r="AM251" s="1" t="s">
        <v>132</v>
      </c>
    </row>
    <row r="252" spans="38:39">
      <c r="AL252" s="1" t="s">
        <v>664</v>
      </c>
      <c r="AM252" s="1" t="s">
        <v>25</v>
      </c>
    </row>
    <row r="253" spans="38:39">
      <c r="AL253" s="1" t="s">
        <v>665</v>
      </c>
      <c r="AM253" s="1" t="s">
        <v>174</v>
      </c>
    </row>
    <row r="254" spans="38:39">
      <c r="AL254" s="1" t="s">
        <v>666</v>
      </c>
      <c r="AM254" s="1" t="s">
        <v>66</v>
      </c>
    </row>
    <row r="255" spans="38:39">
      <c r="AL255" s="1" t="s">
        <v>667</v>
      </c>
      <c r="AM255" s="1" t="s">
        <v>31</v>
      </c>
    </row>
    <row r="256" spans="38:39">
      <c r="AL256" s="1" t="s">
        <v>668</v>
      </c>
      <c r="AM256" s="1" t="s">
        <v>66</v>
      </c>
    </row>
    <row r="257" spans="38:39">
      <c r="AL257" s="1" t="s">
        <v>669</v>
      </c>
      <c r="AM257" s="1" t="s">
        <v>38</v>
      </c>
    </row>
    <row r="258" spans="38:39">
      <c r="AL258" s="1" t="s">
        <v>670</v>
      </c>
      <c r="AM258" s="1" t="s">
        <v>126</v>
      </c>
    </row>
    <row r="259" spans="38:39">
      <c r="AL259" s="1" t="s">
        <v>671</v>
      </c>
      <c r="AM259" s="1" t="s">
        <v>35</v>
      </c>
    </row>
    <row r="260" spans="38:39">
      <c r="AL260" s="1" t="s">
        <v>672</v>
      </c>
      <c r="AM260" s="1" t="s">
        <v>87</v>
      </c>
    </row>
    <row r="261" spans="38:39">
      <c r="AL261" s="1" t="s">
        <v>673</v>
      </c>
      <c r="AM261" s="1" t="s">
        <v>12</v>
      </c>
    </row>
    <row r="262" spans="38:39">
      <c r="AL262" s="1" t="s">
        <v>674</v>
      </c>
      <c r="AM262" s="1" t="s">
        <v>76</v>
      </c>
    </row>
    <row r="263" spans="38:39">
      <c r="AL263" s="1" t="s">
        <v>675</v>
      </c>
      <c r="AM263" s="1" t="s">
        <v>174</v>
      </c>
    </row>
    <row r="264" spans="38:39">
      <c r="AL264" s="1" t="s">
        <v>676</v>
      </c>
      <c r="AM264" s="1" t="s">
        <v>12</v>
      </c>
    </row>
    <row r="265" spans="38:39">
      <c r="AL265" s="1" t="s">
        <v>677</v>
      </c>
      <c r="AM265" s="1" t="s">
        <v>28</v>
      </c>
    </row>
    <row r="266" spans="38:39">
      <c r="AL266" s="1" t="s">
        <v>678</v>
      </c>
      <c r="AM266" s="1" t="s">
        <v>13</v>
      </c>
    </row>
    <row r="267" spans="38:39">
      <c r="AL267" s="1" t="s">
        <v>679</v>
      </c>
      <c r="AM267" s="1" t="s">
        <v>13</v>
      </c>
    </row>
    <row r="268" spans="38:39">
      <c r="AL268" s="1" t="s">
        <v>680</v>
      </c>
      <c r="AM268" s="1" t="s">
        <v>174</v>
      </c>
    </row>
    <row r="269" spans="38:39">
      <c r="AL269" s="1" t="s">
        <v>681</v>
      </c>
      <c r="AM269" s="1" t="s">
        <v>19</v>
      </c>
    </row>
    <row r="270" spans="38:39">
      <c r="AL270" s="1" t="s">
        <v>682</v>
      </c>
      <c r="AM270" s="1" t="s">
        <v>94</v>
      </c>
    </row>
    <row r="271" spans="38:39">
      <c r="AL271" s="1" t="s">
        <v>683</v>
      </c>
      <c r="AM271" s="1" t="s">
        <v>72</v>
      </c>
    </row>
    <row r="272" spans="38:39">
      <c r="AL272" s="1" t="s">
        <v>684</v>
      </c>
      <c r="AM272" s="1" t="s">
        <v>65</v>
      </c>
    </row>
    <row r="273" spans="38:39">
      <c r="AL273" s="1" t="s">
        <v>685</v>
      </c>
      <c r="AM273" s="1" t="s">
        <v>66</v>
      </c>
    </row>
    <row r="274" spans="38:39">
      <c r="AL274" s="1" t="s">
        <v>604</v>
      </c>
      <c r="AM274" s="1" t="s">
        <v>66</v>
      </c>
    </row>
    <row r="275" spans="38:39">
      <c r="AL275" s="1" t="s">
        <v>686</v>
      </c>
      <c r="AM275" s="1" t="s">
        <v>37</v>
      </c>
    </row>
    <row r="276" spans="38:39">
      <c r="AL276" s="1" t="s">
        <v>687</v>
      </c>
      <c r="AM276" s="1" t="s">
        <v>19</v>
      </c>
    </row>
    <row r="277" spans="38:39">
      <c r="AL277" s="1" t="s">
        <v>688</v>
      </c>
      <c r="AM277" s="1" t="s">
        <v>71</v>
      </c>
    </row>
    <row r="278" spans="38:39">
      <c r="AL278" s="1" t="s">
        <v>689</v>
      </c>
      <c r="AM278" s="1" t="s">
        <v>71</v>
      </c>
    </row>
    <row r="279" spans="38:39">
      <c r="AL279" s="1" t="s">
        <v>690</v>
      </c>
      <c r="AM279" s="1" t="s">
        <v>31</v>
      </c>
    </row>
    <row r="280" spans="38:39">
      <c r="AL280" s="1" t="s">
        <v>691</v>
      </c>
      <c r="AM280" s="1" t="s">
        <v>19</v>
      </c>
    </row>
    <row r="281" spans="38:39">
      <c r="AL281" s="1" t="s">
        <v>692</v>
      </c>
      <c r="AM281" s="1" t="s">
        <v>17</v>
      </c>
    </row>
    <row r="282" spans="38:39">
      <c r="AL282" s="1" t="s">
        <v>693</v>
      </c>
      <c r="AM282" s="1" t="s">
        <v>26</v>
      </c>
    </row>
    <row r="283" spans="38:39">
      <c r="AL283" s="1" t="s">
        <v>694</v>
      </c>
      <c r="AM283" s="1" t="s">
        <v>174</v>
      </c>
    </row>
    <row r="284" spans="38:39">
      <c r="AL284" s="1" t="s">
        <v>695</v>
      </c>
      <c r="AM284" s="1" t="s">
        <v>12</v>
      </c>
    </row>
    <row r="285" spans="38:39">
      <c r="AL285" s="1" t="s">
        <v>696</v>
      </c>
      <c r="AM285" s="1" t="s">
        <v>35</v>
      </c>
    </row>
    <row r="286" spans="38:39">
      <c r="AL286" s="1" t="s">
        <v>697</v>
      </c>
      <c r="AM286" s="1" t="s">
        <v>105</v>
      </c>
    </row>
    <row r="287" spans="38:39">
      <c r="AL287" s="1" t="s">
        <v>698</v>
      </c>
      <c r="AM287" s="1" t="s">
        <v>14</v>
      </c>
    </row>
    <row r="288" spans="38:39">
      <c r="AL288" s="1" t="s">
        <v>699</v>
      </c>
      <c r="AM288" s="1" t="s">
        <v>31</v>
      </c>
    </row>
    <row r="289" spans="38:39">
      <c r="AL289" s="1" t="s">
        <v>700</v>
      </c>
      <c r="AM289" s="1" t="s">
        <v>35</v>
      </c>
    </row>
    <row r="290" spans="38:39">
      <c r="AL290" s="1" t="s">
        <v>701</v>
      </c>
      <c r="AM290" s="1" t="s">
        <v>19</v>
      </c>
    </row>
    <row r="291" spans="38:39">
      <c r="AL291" s="1" t="s">
        <v>702</v>
      </c>
      <c r="AM291" s="1" t="s">
        <v>116</v>
      </c>
    </row>
    <row r="292" spans="38:39">
      <c r="AL292" s="1" t="s">
        <v>703</v>
      </c>
      <c r="AM292" s="1" t="s">
        <v>35</v>
      </c>
    </row>
    <row r="293" spans="38:39">
      <c r="AL293" s="1" t="s">
        <v>645</v>
      </c>
      <c r="AM293" s="1" t="s">
        <v>31</v>
      </c>
    </row>
    <row r="294" spans="38:39">
      <c r="AL294" s="1" t="s">
        <v>704</v>
      </c>
      <c r="AM294" s="1" t="s">
        <v>35</v>
      </c>
    </row>
    <row r="295" spans="38:39">
      <c r="AL295" s="1" t="s">
        <v>705</v>
      </c>
      <c r="AM295" s="1" t="s">
        <v>9</v>
      </c>
    </row>
    <row r="296" spans="38:39">
      <c r="AL296" s="1" t="s">
        <v>706</v>
      </c>
      <c r="AM296" s="1" t="s">
        <v>31</v>
      </c>
    </row>
  </sheetData>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システム取込データ</vt:lpstr>
      <vt:lpstr>申請</vt:lpstr>
      <vt:lpstr>データ入力規則</vt:lpstr>
      <vt:lpstr>アジア_Asia</vt:lpstr>
      <vt:lpstr>アフリカ_Africa</vt:lpstr>
      <vt:lpstr>オセアニア_Oceania</vt:lpstr>
      <vt:lpstr>欧州_Europe</vt:lpstr>
      <vt:lpstr>地域</vt:lpstr>
      <vt:lpstr>中東_MiddleEast</vt:lpstr>
      <vt:lpstr>中南米_LatinAmerica</vt:lpstr>
      <vt:lpstr>北米_NorthAmerica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康幸(Yasuyuki Wada)</dc:creator>
  <cp:lastModifiedBy>坂田　和希（Kazuki Sakata）</cp:lastModifiedBy>
  <dcterms:created xsi:type="dcterms:W3CDTF">2015-06-05T18:19:34Z</dcterms:created>
  <dcterms:modified xsi:type="dcterms:W3CDTF">2025-03-11T01:03:14Z</dcterms:modified>
</cp:coreProperties>
</file>